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Зам_директора\ПРИЁМ\2025\ОЧНО_ЗАОЧНОЕ_обучение\Расписание_СиС-25-1оз\"/>
    </mc:Choice>
  </mc:AlternateContent>
  <xr:revisionPtr revIDLastSave="0" documentId="13_ncr:1_{6D986461-3929-40ED-ABDF-6089CE85B3C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неделя1" sheetId="1" r:id="rId1"/>
    <sheet name="неделя 2" sheetId="3" r:id="rId2"/>
    <sheet name="неделя 3" sheetId="4" r:id="rId3"/>
    <sheet name="1 семестр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2" l="1"/>
  <c r="H13" i="2"/>
  <c r="I13" i="2"/>
  <c r="J13" i="2"/>
  <c r="K13" i="2"/>
  <c r="L13" i="2"/>
  <c r="M13" i="2"/>
  <c r="N13" i="2"/>
  <c r="O13" i="2"/>
  <c r="P13" i="2"/>
  <c r="Q13" i="2"/>
  <c r="R13" i="2"/>
  <c r="S4" i="2"/>
  <c r="S5" i="2"/>
  <c r="S6" i="2"/>
  <c r="S7" i="2"/>
  <c r="S9" i="2"/>
  <c r="S11" i="2"/>
  <c r="S3" i="2"/>
  <c r="C13" i="2"/>
  <c r="D13" i="2"/>
  <c r="E13" i="2"/>
  <c r="F13" i="2"/>
  <c r="B13" i="2"/>
  <c r="S13" i="2" l="1"/>
</calcChain>
</file>

<file path=xl/sharedStrings.xml><?xml version="1.0" encoding="utf-8"?>
<sst xmlns="http://schemas.openxmlformats.org/spreadsheetml/2006/main" count="157" uniqueCount="56">
  <si>
    <t>Дата</t>
  </si>
  <si>
    <t>День недели</t>
  </si>
  <si>
    <t>Очно-заочная форма обучения</t>
  </si>
  <si>
    <t>группа</t>
  </si>
  <si>
    <t>кабинет</t>
  </si>
  <si>
    <t>время</t>
  </si>
  <si>
    <t>Предмет,
ФИО преподавателя</t>
  </si>
  <si>
    <t>Понедельник</t>
  </si>
  <si>
    <t>Вторник</t>
  </si>
  <si>
    <t>Среда</t>
  </si>
  <si>
    <t>Четверг</t>
  </si>
  <si>
    <t>Пятница</t>
  </si>
  <si>
    <t>Суббота</t>
  </si>
  <si>
    <t>18:45- 19:45</t>
  </si>
  <si>
    <t>19:55-20:55</t>
  </si>
  <si>
    <t>21:05-22:05</t>
  </si>
  <si>
    <t>17:35- 18:35</t>
  </si>
  <si>
    <t>История России</t>
  </si>
  <si>
    <r>
      <t>32</t>
    </r>
    <r>
      <rPr>
        <b/>
        <sz val="10"/>
        <color theme="1"/>
        <rFont val="Times New Roman"/>
        <family val="1"/>
        <charset val="204"/>
      </rPr>
      <t xml:space="preserve"> д/з</t>
    </r>
  </si>
  <si>
    <t>Иностранный язык  в ПД</t>
  </si>
  <si>
    <t>Физическая культура/Адаптированная физическая культура</t>
  </si>
  <si>
    <t>Коммуникативный практикум</t>
  </si>
  <si>
    <t>Элементы высшей математики</t>
  </si>
  <si>
    <t>Архитектура аппаратных средств</t>
  </si>
  <si>
    <t>Операционные системы и среды</t>
  </si>
  <si>
    <t>сессия</t>
  </si>
  <si>
    <t>1 семестр</t>
  </si>
  <si>
    <t>теор</t>
  </si>
  <si>
    <t>практ</t>
  </si>
  <si>
    <t>1 сем</t>
  </si>
  <si>
    <t>1 курс</t>
  </si>
  <si>
    <t>нед нагр</t>
  </si>
  <si>
    <t>преподаватель</t>
  </si>
  <si>
    <t>Кондратьева М.М.</t>
  </si>
  <si>
    <t>Туркова С.В.</t>
  </si>
  <si>
    <t>вакант</t>
  </si>
  <si>
    <t>Леонова Н.С.</t>
  </si>
  <si>
    <t>Лямина О.С.</t>
  </si>
  <si>
    <t>Токарчук А.Е.</t>
  </si>
  <si>
    <t>Гаврилова А.Р.</t>
  </si>
  <si>
    <t>История/ Кондратьева М.М.</t>
  </si>
  <si>
    <t>Иностранный язык/Туркова С.В.</t>
  </si>
  <si>
    <t>Коммуникативный практикум/ Леонова Н.С.</t>
  </si>
  <si>
    <t>8:15- 9:15</t>
  </si>
  <si>
    <t>9:25-10:25</t>
  </si>
  <si>
    <t>Элементы высшей математики/ Лямина О.С.</t>
  </si>
  <si>
    <t>Архитектура аппаратных средств/ Токарчук А.Е.</t>
  </si>
  <si>
    <t>Собрание группы. Организационное занятие</t>
  </si>
  <si>
    <t>Операционные системы и среды/ Гаврилова А.Р.</t>
  </si>
  <si>
    <t>Физкультура/Травкин В.Н.</t>
  </si>
  <si>
    <t xml:space="preserve">Архитектура аппаратных средств/ Токарчук А.Е. </t>
  </si>
  <si>
    <t xml:space="preserve">Операционные системы и среды/ Гаврилова А.Р. </t>
  </si>
  <si>
    <t>СиС-25-д                                (6.10.25-10.10.25)</t>
  </si>
  <si>
    <t>СиС-25-д (13.10.25-17.10.25)</t>
  </si>
  <si>
    <t>СиС-25-д (20.10.25-24.10.25)</t>
  </si>
  <si>
    <t>д/о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</si>
</sst>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rgb="FF0000FF"/>
      <name val="Times New Roman"/>
      <family val="1"/>
      <charset val="204"/>
    </font>
    <font>
      <b/>
      <sz val="21"/>
      <color rgb="FF0000FF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8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8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4"/>
      <color rgb="FF00008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00008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4" fontId="10" fillId="4" borderId="11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0" fillId="0" borderId="8" xfId="0" applyFont="1" applyBorder="1" applyAlignment="1"/>
    <xf numFmtId="0" fontId="9" fillId="4" borderId="10" xfId="0" applyFont="1" applyFill="1" applyBorder="1" applyAlignment="1">
      <alignment horizontal="center" vertical="center"/>
    </xf>
    <xf numFmtId="0" fontId="0" fillId="0" borderId="8" xfId="0" applyBorder="1"/>
    <xf numFmtId="0" fontId="0" fillId="6" borderId="8" xfId="0" applyFill="1" applyBorder="1"/>
    <xf numFmtId="0" fontId="0" fillId="7" borderId="8" xfId="0" applyFill="1" applyBorder="1"/>
    <xf numFmtId="0" fontId="11" fillId="0" borderId="8" xfId="0" applyFont="1" applyBorder="1" applyAlignment="1">
      <alignment horizontal="justify" vertical="center" wrapText="1"/>
    </xf>
    <xf numFmtId="0" fontId="11" fillId="6" borderId="8" xfId="0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4" xfId="0" applyBorder="1"/>
    <xf numFmtId="0" fontId="13" fillId="0" borderId="11" xfId="0" applyFont="1" applyBorder="1" applyAlignment="1">
      <alignment horizontal="center" vertical="center" wrapText="1"/>
    </xf>
    <xf numFmtId="0" fontId="3" fillId="0" borderId="11" xfId="0" applyFont="1" applyBorder="1"/>
    <xf numFmtId="0" fontId="6" fillId="0" borderId="1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4" xfId="0" applyFont="1" applyBorder="1"/>
    <xf numFmtId="0" fontId="14" fillId="0" borderId="5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/>
    <xf numFmtId="0" fontId="14" fillId="4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1" fillId="2" borderId="1" xfId="0" applyFont="1" applyFill="1" applyBorder="1" applyAlignment="1">
      <alignment horizontal="center" vertical="center" textRotation="90" wrapText="1"/>
    </xf>
    <xf numFmtId="0" fontId="3" fillId="0" borderId="4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textRotation="90" wrapText="1"/>
    </xf>
    <xf numFmtId="0" fontId="3" fillId="0" borderId="10" xfId="0" applyFont="1" applyBorder="1"/>
    <xf numFmtId="0" fontId="3" fillId="0" borderId="11" xfId="0" applyFont="1" applyBorder="1"/>
    <xf numFmtId="14" fontId="7" fillId="2" borderId="7" xfId="0" applyNumberFormat="1" applyFont="1" applyFill="1" applyBorder="1" applyAlignment="1">
      <alignment horizontal="center" vertical="center" textRotation="90" wrapText="1"/>
    </xf>
    <xf numFmtId="14" fontId="7" fillId="2" borderId="10" xfId="0" applyNumberFormat="1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1" xfId="0" applyFont="1" applyBorder="1" applyAlignment="1">
      <alignment horizontal="left" vertical="center" wrapText="1"/>
    </xf>
    <xf numFmtId="0" fontId="9" fillId="5" borderId="17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left"/>
    </xf>
    <xf numFmtId="0" fontId="16" fillId="0" borderId="1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opLeftCell="A10" workbookViewId="0">
      <selection activeCell="E26" sqref="E26"/>
    </sheetView>
  </sheetViews>
  <sheetFormatPr defaultRowHeight="15" x14ac:dyDescent="0.25"/>
  <cols>
    <col min="2" max="2" width="7.140625" customWidth="1"/>
    <col min="3" max="3" width="17.140625" customWidth="1"/>
    <col min="4" max="4" width="34.28515625" customWidth="1"/>
    <col min="5" max="5" width="18.7109375" customWidth="1"/>
  </cols>
  <sheetData>
    <row r="1" spans="1:5" ht="60.75" customHeight="1" x14ac:dyDescent="0.25">
      <c r="A1" s="39" t="s">
        <v>0</v>
      </c>
      <c r="B1" s="39" t="s">
        <v>1</v>
      </c>
      <c r="C1" s="42" t="s">
        <v>2</v>
      </c>
      <c r="D1" s="43"/>
      <c r="E1" s="43"/>
    </row>
    <row r="2" spans="1:5" ht="37.5" x14ac:dyDescent="0.25">
      <c r="A2" s="40"/>
      <c r="B2" s="40"/>
      <c r="C2" s="1" t="s">
        <v>3</v>
      </c>
      <c r="D2" s="2" t="s">
        <v>52</v>
      </c>
      <c r="E2" s="44" t="s">
        <v>4</v>
      </c>
    </row>
    <row r="3" spans="1:5" ht="74.25" customHeight="1" x14ac:dyDescent="0.25">
      <c r="A3" s="41"/>
      <c r="B3" s="41"/>
      <c r="C3" s="3" t="s">
        <v>5</v>
      </c>
      <c r="D3" s="4" t="s">
        <v>6</v>
      </c>
      <c r="E3" s="41"/>
    </row>
    <row r="4" spans="1:5" x14ac:dyDescent="0.25">
      <c r="A4" s="5"/>
      <c r="B4" s="5"/>
      <c r="C4" s="5"/>
      <c r="D4" s="6"/>
      <c r="E4" s="5"/>
    </row>
    <row r="5" spans="1:5" ht="30" x14ac:dyDescent="0.25">
      <c r="A5" s="45">
        <v>45936</v>
      </c>
      <c r="B5" s="48" t="s">
        <v>7</v>
      </c>
      <c r="C5" s="23" t="s">
        <v>16</v>
      </c>
      <c r="D5" s="57" t="s">
        <v>47</v>
      </c>
      <c r="E5" s="7">
        <v>42</v>
      </c>
    </row>
    <row r="6" spans="1:5" ht="18.75" x14ac:dyDescent="0.25">
      <c r="A6" s="46"/>
      <c r="B6" s="46"/>
      <c r="C6" s="23" t="s">
        <v>13</v>
      </c>
      <c r="D6" s="22"/>
      <c r="E6" s="9"/>
    </row>
    <row r="7" spans="1:5" ht="18.75" x14ac:dyDescent="0.25">
      <c r="A7" s="46"/>
      <c r="B7" s="46"/>
      <c r="C7" s="23" t="s">
        <v>14</v>
      </c>
      <c r="D7" s="21"/>
      <c r="E7" s="9"/>
    </row>
    <row r="8" spans="1:5" ht="21.75" customHeight="1" x14ac:dyDescent="0.25">
      <c r="A8" s="47"/>
      <c r="B8" s="47"/>
      <c r="C8" s="23" t="s">
        <v>15</v>
      </c>
      <c r="D8" s="9"/>
      <c r="E8" s="9"/>
    </row>
    <row r="9" spans="1:5" x14ac:dyDescent="0.25">
      <c r="A9" s="10"/>
      <c r="B9" s="11"/>
      <c r="C9" s="12"/>
      <c r="D9" s="13"/>
      <c r="E9" s="13"/>
    </row>
    <row r="10" spans="1:5" ht="18.75" x14ac:dyDescent="0.25">
      <c r="A10" s="45">
        <v>45937</v>
      </c>
      <c r="B10" s="49" t="s">
        <v>8</v>
      </c>
      <c r="C10" s="23" t="s">
        <v>16</v>
      </c>
      <c r="D10" s="14"/>
      <c r="E10" s="9"/>
    </row>
    <row r="11" spans="1:5" ht="30" x14ac:dyDescent="0.25">
      <c r="A11" s="46"/>
      <c r="B11" s="46"/>
      <c r="C11" s="23" t="s">
        <v>13</v>
      </c>
      <c r="D11" s="56" t="s">
        <v>50</v>
      </c>
      <c r="E11" s="9">
        <v>52</v>
      </c>
    </row>
    <row r="12" spans="1:5" ht="30" x14ac:dyDescent="0.25">
      <c r="A12" s="46"/>
      <c r="B12" s="46"/>
      <c r="C12" s="23" t="s">
        <v>14</v>
      </c>
      <c r="D12" s="56" t="s">
        <v>48</v>
      </c>
      <c r="E12" s="9">
        <v>55</v>
      </c>
    </row>
    <row r="13" spans="1:5" ht="18.75" x14ac:dyDescent="0.25">
      <c r="A13" s="47"/>
      <c r="B13" s="47"/>
      <c r="C13" s="23" t="s">
        <v>15</v>
      </c>
      <c r="D13" s="14"/>
      <c r="E13" s="9"/>
    </row>
    <row r="14" spans="1:5" x14ac:dyDescent="0.25">
      <c r="A14" s="10"/>
      <c r="B14" s="11"/>
      <c r="C14" s="12"/>
      <c r="D14" s="13"/>
      <c r="E14" s="13"/>
    </row>
    <row r="15" spans="1:5" ht="18.75" customHeight="1" x14ac:dyDescent="0.25">
      <c r="A15" s="45">
        <v>45938</v>
      </c>
      <c r="B15" s="49" t="s">
        <v>9</v>
      </c>
      <c r="C15" s="23" t="s">
        <v>16</v>
      </c>
      <c r="D15" s="14"/>
      <c r="E15" s="9"/>
    </row>
    <row r="16" spans="1:5" ht="30" customHeight="1" x14ac:dyDescent="0.25">
      <c r="A16" s="46"/>
      <c r="B16" s="46"/>
      <c r="C16" s="23" t="s">
        <v>13</v>
      </c>
      <c r="D16" s="56" t="s">
        <v>42</v>
      </c>
      <c r="E16" s="9" t="s">
        <v>55</v>
      </c>
    </row>
    <row r="17" spans="1:5" ht="30" x14ac:dyDescent="0.25">
      <c r="A17" s="46"/>
      <c r="B17" s="46"/>
      <c r="C17" s="23" t="s">
        <v>14</v>
      </c>
      <c r="D17" s="56" t="s">
        <v>45</v>
      </c>
      <c r="E17" s="9" t="s">
        <v>55</v>
      </c>
    </row>
    <row r="18" spans="1:5" ht="18.75" x14ac:dyDescent="0.25">
      <c r="A18" s="47"/>
      <c r="B18" s="47"/>
      <c r="C18" s="23" t="s">
        <v>15</v>
      </c>
      <c r="D18" s="14"/>
      <c r="E18" s="9"/>
    </row>
    <row r="19" spans="1:5" x14ac:dyDescent="0.25">
      <c r="A19" s="10"/>
      <c r="B19" s="11"/>
      <c r="C19" s="12"/>
      <c r="D19" s="15"/>
      <c r="E19" s="13"/>
    </row>
    <row r="20" spans="1:5" ht="18.75" customHeight="1" x14ac:dyDescent="0.25">
      <c r="A20" s="45">
        <v>45939</v>
      </c>
      <c r="B20" s="50" t="s">
        <v>10</v>
      </c>
      <c r="C20" s="23" t="s">
        <v>16</v>
      </c>
      <c r="D20" s="14"/>
      <c r="E20" s="9"/>
    </row>
    <row r="21" spans="1:5" ht="30" customHeight="1" x14ac:dyDescent="0.25">
      <c r="A21" s="46"/>
      <c r="B21" s="46"/>
      <c r="C21" s="23" t="s">
        <v>13</v>
      </c>
      <c r="D21" s="56" t="s">
        <v>51</v>
      </c>
      <c r="E21" s="9">
        <v>39</v>
      </c>
    </row>
    <row r="22" spans="1:5" ht="18.75" x14ac:dyDescent="0.25">
      <c r="A22" s="46"/>
      <c r="B22" s="46"/>
      <c r="C22" s="23" t="s">
        <v>14</v>
      </c>
      <c r="D22" s="14" t="s">
        <v>41</v>
      </c>
      <c r="E22" s="9" t="s">
        <v>55</v>
      </c>
    </row>
    <row r="23" spans="1:5" ht="18.75" x14ac:dyDescent="0.25">
      <c r="A23" s="47"/>
      <c r="B23" s="47"/>
      <c r="C23" s="23" t="s">
        <v>15</v>
      </c>
      <c r="D23" s="14"/>
      <c r="E23" s="9"/>
    </row>
    <row r="24" spans="1:5" x14ac:dyDescent="0.25">
      <c r="A24" s="10"/>
      <c r="B24" s="11"/>
      <c r="C24" s="12"/>
      <c r="D24" s="15"/>
      <c r="E24" s="13"/>
    </row>
    <row r="25" spans="1:5" ht="18.75" customHeight="1" x14ac:dyDescent="0.25">
      <c r="A25" s="45">
        <v>45940</v>
      </c>
      <c r="B25" s="50" t="s">
        <v>11</v>
      </c>
      <c r="C25" s="23" t="s">
        <v>16</v>
      </c>
      <c r="D25" s="14"/>
      <c r="E25" s="59"/>
    </row>
    <row r="26" spans="1:5" ht="30" customHeight="1" x14ac:dyDescent="0.25">
      <c r="A26" s="46"/>
      <c r="B26" s="46"/>
      <c r="C26" s="23" t="s">
        <v>13</v>
      </c>
      <c r="D26" s="56" t="s">
        <v>46</v>
      </c>
      <c r="E26" s="9" t="s">
        <v>55</v>
      </c>
    </row>
    <row r="27" spans="1:5" ht="18.75" x14ac:dyDescent="0.25">
      <c r="A27" s="46"/>
      <c r="B27" s="46"/>
      <c r="C27" s="23" t="s">
        <v>14</v>
      </c>
      <c r="D27" s="58" t="s">
        <v>40</v>
      </c>
      <c r="E27" s="9" t="s">
        <v>55</v>
      </c>
    </row>
    <row r="28" spans="1:5" ht="18.75" x14ac:dyDescent="0.25">
      <c r="A28" s="47"/>
      <c r="B28" s="47"/>
      <c r="C28" s="23" t="s">
        <v>15</v>
      </c>
      <c r="D28" s="14"/>
      <c r="E28" s="9"/>
    </row>
    <row r="29" spans="1:5" x14ac:dyDescent="0.25">
      <c r="A29" s="10"/>
      <c r="B29" s="11"/>
      <c r="C29" s="12"/>
      <c r="D29" s="13"/>
      <c r="E29" s="13"/>
    </row>
    <row r="30" spans="1:5" ht="27" customHeight="1" x14ac:dyDescent="0.25">
      <c r="A30" s="45">
        <v>45941</v>
      </c>
      <c r="B30" s="50" t="s">
        <v>12</v>
      </c>
      <c r="C30" s="23"/>
      <c r="D30" s="14"/>
      <c r="E30" s="9"/>
    </row>
    <row r="31" spans="1:5" ht="21" customHeight="1" x14ac:dyDescent="0.25">
      <c r="A31" s="46"/>
      <c r="B31" s="46"/>
      <c r="C31" s="23"/>
      <c r="D31" s="14"/>
      <c r="E31" s="9"/>
    </row>
    <row r="32" spans="1:5" ht="19.5" customHeight="1" x14ac:dyDescent="0.25">
      <c r="A32" s="46"/>
      <c r="B32" s="46"/>
      <c r="C32" s="23"/>
      <c r="D32" s="14"/>
      <c r="E32" s="9"/>
    </row>
    <row r="33" spans="1:5" ht="21.75" customHeight="1" x14ac:dyDescent="0.25">
      <c r="A33" s="47"/>
      <c r="B33" s="47"/>
      <c r="C33" s="8"/>
      <c r="D33" s="14"/>
      <c r="E33" s="9"/>
    </row>
  </sheetData>
  <mergeCells count="16">
    <mergeCell ref="A25:A28"/>
    <mergeCell ref="B25:B28"/>
    <mergeCell ref="A30:A33"/>
    <mergeCell ref="B30:B33"/>
    <mergeCell ref="A10:A13"/>
    <mergeCell ref="B10:B13"/>
    <mergeCell ref="A15:A18"/>
    <mergeCell ref="B15:B18"/>
    <mergeCell ref="A20:A23"/>
    <mergeCell ref="B20:B23"/>
    <mergeCell ref="A1:A3"/>
    <mergeCell ref="B1:B3"/>
    <mergeCell ref="C1:E1"/>
    <mergeCell ref="E2:E3"/>
    <mergeCell ref="A5:A8"/>
    <mergeCell ref="B5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topLeftCell="A10" workbookViewId="0">
      <selection activeCell="D23" sqref="D23"/>
    </sheetView>
  </sheetViews>
  <sheetFormatPr defaultRowHeight="15" x14ac:dyDescent="0.25"/>
  <cols>
    <col min="4" max="4" width="46.85546875" customWidth="1"/>
    <col min="5" max="5" width="12.5703125" customWidth="1"/>
  </cols>
  <sheetData>
    <row r="1" spans="1:5" ht="26.25" x14ac:dyDescent="0.25">
      <c r="A1" s="39" t="s">
        <v>0</v>
      </c>
      <c r="B1" s="39" t="s">
        <v>1</v>
      </c>
      <c r="C1" s="42" t="s">
        <v>2</v>
      </c>
      <c r="D1" s="43"/>
      <c r="E1" s="43"/>
    </row>
    <row r="2" spans="1:5" ht="18.75" x14ac:dyDescent="0.25">
      <c r="A2" s="40"/>
      <c r="B2" s="40"/>
      <c r="C2" s="1" t="s">
        <v>3</v>
      </c>
      <c r="D2" s="2" t="s">
        <v>53</v>
      </c>
      <c r="E2" s="44" t="s">
        <v>4</v>
      </c>
    </row>
    <row r="3" spans="1:5" ht="28.5" x14ac:dyDescent="0.25">
      <c r="A3" s="41"/>
      <c r="B3" s="41"/>
      <c r="C3" s="3" t="s">
        <v>5</v>
      </c>
      <c r="D3" s="26" t="s">
        <v>6</v>
      </c>
      <c r="E3" s="41"/>
    </row>
    <row r="4" spans="1:5" x14ac:dyDescent="0.25">
      <c r="A4" s="5"/>
      <c r="B4" s="5"/>
      <c r="C4" s="5"/>
      <c r="D4" s="27"/>
      <c r="E4" s="5"/>
    </row>
    <row r="5" spans="1:5" ht="37.5" x14ac:dyDescent="0.25">
      <c r="A5" s="45">
        <v>45943</v>
      </c>
      <c r="B5" s="48" t="s">
        <v>7</v>
      </c>
      <c r="C5" s="23" t="s">
        <v>16</v>
      </c>
      <c r="D5" s="28"/>
      <c r="E5" s="7"/>
    </row>
    <row r="6" spans="1:5" ht="37.5" x14ac:dyDescent="0.25">
      <c r="A6" s="46"/>
      <c r="B6" s="46"/>
      <c r="C6" s="23" t="s">
        <v>13</v>
      </c>
      <c r="D6" s="28"/>
      <c r="E6" s="9"/>
    </row>
    <row r="7" spans="1:5" ht="37.5" x14ac:dyDescent="0.25">
      <c r="A7" s="46"/>
      <c r="B7" s="46"/>
      <c r="C7" s="23" t="s">
        <v>14</v>
      </c>
      <c r="D7" s="29"/>
      <c r="E7" s="9"/>
    </row>
    <row r="8" spans="1:5" x14ac:dyDescent="0.25">
      <c r="A8" s="10"/>
      <c r="B8" s="11"/>
      <c r="C8" s="12"/>
      <c r="D8" s="30"/>
      <c r="E8" s="13"/>
    </row>
    <row r="9" spans="1:5" ht="37.5" x14ac:dyDescent="0.25">
      <c r="A9" s="45">
        <v>45944</v>
      </c>
      <c r="B9" s="49" t="s">
        <v>8</v>
      </c>
      <c r="C9" s="23" t="s">
        <v>16</v>
      </c>
      <c r="D9" s="62" t="s">
        <v>49</v>
      </c>
      <c r="E9" s="9">
        <v>39</v>
      </c>
    </row>
    <row r="10" spans="1:5" ht="37.5" x14ac:dyDescent="0.25">
      <c r="A10" s="46"/>
      <c r="B10" s="46"/>
      <c r="C10" s="23" t="s">
        <v>13</v>
      </c>
      <c r="D10" s="62" t="s">
        <v>41</v>
      </c>
      <c r="E10" s="9">
        <v>39</v>
      </c>
    </row>
    <row r="11" spans="1:5" ht="37.5" x14ac:dyDescent="0.25">
      <c r="A11" s="46"/>
      <c r="B11" s="46"/>
      <c r="C11" s="23" t="s">
        <v>14</v>
      </c>
      <c r="D11" s="63" t="s">
        <v>40</v>
      </c>
      <c r="E11" s="9">
        <v>39</v>
      </c>
    </row>
    <row r="12" spans="1:5" x14ac:dyDescent="0.25">
      <c r="A12" s="10"/>
      <c r="B12" s="11"/>
      <c r="C12" s="12"/>
      <c r="D12" s="30"/>
      <c r="E12" s="13"/>
    </row>
    <row r="13" spans="1:5" ht="37.5" x14ac:dyDescent="0.25">
      <c r="A13" s="45">
        <v>45945</v>
      </c>
      <c r="B13" s="49" t="s">
        <v>9</v>
      </c>
      <c r="C13" s="23" t="s">
        <v>16</v>
      </c>
      <c r="D13" s="33"/>
      <c r="E13" s="9"/>
    </row>
    <row r="14" spans="1:5" ht="37.5" x14ac:dyDescent="0.25">
      <c r="A14" s="46"/>
      <c r="B14" s="46"/>
      <c r="C14" s="23" t="s">
        <v>13</v>
      </c>
      <c r="D14" s="61" t="s">
        <v>42</v>
      </c>
      <c r="E14" s="9" t="s">
        <v>55</v>
      </c>
    </row>
    <row r="15" spans="1:5" ht="37.5" x14ac:dyDescent="0.25">
      <c r="A15" s="46"/>
      <c r="B15" s="46"/>
      <c r="C15" s="23" t="s">
        <v>14</v>
      </c>
      <c r="D15" s="61" t="s">
        <v>45</v>
      </c>
      <c r="E15" s="9" t="s">
        <v>55</v>
      </c>
    </row>
    <row r="16" spans="1:5" x14ac:dyDescent="0.25">
      <c r="A16" s="10"/>
      <c r="B16" s="11"/>
      <c r="C16" s="12"/>
      <c r="D16" s="34"/>
      <c r="E16" s="13"/>
    </row>
    <row r="17" spans="1:5" ht="41.25" customHeight="1" x14ac:dyDescent="0.25">
      <c r="A17" s="45">
        <v>45945</v>
      </c>
      <c r="B17" s="50" t="s">
        <v>10</v>
      </c>
      <c r="C17" s="23" t="s">
        <v>16</v>
      </c>
      <c r="D17" s="33"/>
      <c r="E17" s="9"/>
    </row>
    <row r="18" spans="1:5" ht="37.5" x14ac:dyDescent="0.25">
      <c r="A18" s="46"/>
      <c r="B18" s="46"/>
      <c r="C18" s="23" t="s">
        <v>13</v>
      </c>
      <c r="D18" s="61" t="s">
        <v>48</v>
      </c>
      <c r="E18" s="9" t="s">
        <v>55</v>
      </c>
    </row>
    <row r="19" spans="1:5" ht="37.5" x14ac:dyDescent="0.25">
      <c r="A19" s="46"/>
      <c r="B19" s="46"/>
      <c r="C19" s="23" t="s">
        <v>14</v>
      </c>
      <c r="D19" s="61" t="s">
        <v>48</v>
      </c>
      <c r="E19" s="9" t="s">
        <v>55</v>
      </c>
    </row>
    <row r="20" spans="1:5" x14ac:dyDescent="0.25">
      <c r="A20" s="10"/>
      <c r="B20" s="11"/>
      <c r="C20" s="12"/>
      <c r="D20" s="34"/>
      <c r="E20" s="13"/>
    </row>
    <row r="21" spans="1:5" ht="37.5" x14ac:dyDescent="0.25">
      <c r="A21" s="45">
        <v>45946</v>
      </c>
      <c r="B21" s="50" t="s">
        <v>11</v>
      </c>
      <c r="C21" s="23" t="s">
        <v>16</v>
      </c>
      <c r="D21" s="33"/>
      <c r="E21" s="59"/>
    </row>
    <row r="22" spans="1:5" ht="37.5" x14ac:dyDescent="0.25">
      <c r="A22" s="46"/>
      <c r="B22" s="46"/>
      <c r="C22" s="23" t="s">
        <v>13</v>
      </c>
      <c r="D22" s="61" t="s">
        <v>46</v>
      </c>
      <c r="E22" s="9" t="s">
        <v>55</v>
      </c>
    </row>
    <row r="23" spans="1:5" ht="37.5" x14ac:dyDescent="0.25">
      <c r="A23" s="46"/>
      <c r="B23" s="46"/>
      <c r="C23" s="23" t="s">
        <v>14</v>
      </c>
      <c r="D23" s="63" t="s">
        <v>40</v>
      </c>
      <c r="E23" s="9" t="s">
        <v>55</v>
      </c>
    </row>
    <row r="24" spans="1:5" x14ac:dyDescent="0.25">
      <c r="A24" s="10"/>
      <c r="B24" s="11"/>
      <c r="C24" s="12"/>
      <c r="D24" s="13"/>
      <c r="E24" s="13"/>
    </row>
    <row r="25" spans="1:5" ht="37.5" x14ac:dyDescent="0.25">
      <c r="A25" s="45">
        <v>45947</v>
      </c>
      <c r="B25" s="50" t="s">
        <v>12</v>
      </c>
      <c r="C25" s="23" t="s">
        <v>43</v>
      </c>
      <c r="D25" s="14"/>
      <c r="E25" s="9"/>
    </row>
    <row r="26" spans="1:5" ht="37.5" x14ac:dyDescent="0.25">
      <c r="A26" s="46"/>
      <c r="B26" s="46"/>
      <c r="C26" s="23" t="s">
        <v>44</v>
      </c>
      <c r="D26" s="14"/>
      <c r="E26" s="9"/>
    </row>
    <row r="27" spans="1:5" ht="18.75" x14ac:dyDescent="0.25">
      <c r="A27" s="47"/>
      <c r="B27" s="47"/>
      <c r="C27" s="8"/>
      <c r="D27" s="14"/>
      <c r="E27" s="9"/>
    </row>
  </sheetData>
  <mergeCells count="16">
    <mergeCell ref="A1:A3"/>
    <mergeCell ref="B1:B3"/>
    <mergeCell ref="C1:E1"/>
    <mergeCell ref="E2:E3"/>
    <mergeCell ref="A5:A7"/>
    <mergeCell ref="B5:B7"/>
    <mergeCell ref="A9:A11"/>
    <mergeCell ref="B9:B11"/>
    <mergeCell ref="A13:A15"/>
    <mergeCell ref="B13:B15"/>
    <mergeCell ref="A17:A19"/>
    <mergeCell ref="B17:B19"/>
    <mergeCell ref="A21:A23"/>
    <mergeCell ref="B21:B23"/>
    <mergeCell ref="A25:A27"/>
    <mergeCell ref="B25:B2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tabSelected="1" topLeftCell="A13" zoomScale="115" zoomScaleNormal="115" workbookViewId="0">
      <selection activeCell="I23" sqref="I23"/>
    </sheetView>
  </sheetViews>
  <sheetFormatPr defaultRowHeight="15" x14ac:dyDescent="0.25"/>
  <cols>
    <col min="4" max="4" width="44.28515625" customWidth="1"/>
    <col min="5" max="5" width="9.42578125" customWidth="1"/>
  </cols>
  <sheetData>
    <row r="1" spans="1:5" ht="26.25" x14ac:dyDescent="0.25">
      <c r="A1" s="39" t="s">
        <v>0</v>
      </c>
      <c r="B1" s="39" t="s">
        <v>1</v>
      </c>
      <c r="C1" s="42" t="s">
        <v>2</v>
      </c>
      <c r="D1" s="43"/>
      <c r="E1" s="43"/>
    </row>
    <row r="2" spans="1:5" ht="18.75" x14ac:dyDescent="0.25">
      <c r="A2" s="40"/>
      <c r="B2" s="40"/>
      <c r="C2" s="1" t="s">
        <v>3</v>
      </c>
      <c r="D2" s="2" t="s">
        <v>54</v>
      </c>
      <c r="E2" s="44" t="s">
        <v>4</v>
      </c>
    </row>
    <row r="3" spans="1:5" ht="28.5" x14ac:dyDescent="0.25">
      <c r="A3" s="41"/>
      <c r="B3" s="41"/>
      <c r="C3" s="25" t="s">
        <v>5</v>
      </c>
      <c r="D3" s="26" t="s">
        <v>6</v>
      </c>
      <c r="E3" s="41"/>
    </row>
    <row r="4" spans="1:5" x14ac:dyDescent="0.25">
      <c r="A4" s="5"/>
      <c r="B4" s="5"/>
      <c r="C4" s="5"/>
      <c r="D4" s="27"/>
      <c r="E4" s="5"/>
    </row>
    <row r="5" spans="1:5" ht="37.5" x14ac:dyDescent="0.25">
      <c r="A5" s="45">
        <v>45950</v>
      </c>
      <c r="B5" s="48" t="s">
        <v>7</v>
      </c>
      <c r="C5" s="23" t="s">
        <v>16</v>
      </c>
      <c r="D5" s="28"/>
      <c r="E5" s="7"/>
    </row>
    <row r="6" spans="1:5" ht="37.5" x14ac:dyDescent="0.25">
      <c r="A6" s="46"/>
      <c r="B6" s="46"/>
      <c r="C6" s="23" t="s">
        <v>13</v>
      </c>
      <c r="D6" s="28"/>
      <c r="E6" s="9"/>
    </row>
    <row r="7" spans="1:5" ht="37.5" x14ac:dyDescent="0.25">
      <c r="A7" s="46"/>
      <c r="B7" s="46"/>
      <c r="C7" s="23" t="s">
        <v>14</v>
      </c>
      <c r="D7" s="29"/>
      <c r="E7" s="9"/>
    </row>
    <row r="8" spans="1:5" x14ac:dyDescent="0.25">
      <c r="A8" s="10"/>
      <c r="B8" s="11"/>
      <c r="C8" s="12"/>
      <c r="D8" s="30"/>
      <c r="E8" s="13"/>
    </row>
    <row r="9" spans="1:5" ht="37.5" x14ac:dyDescent="0.25">
      <c r="A9" s="45">
        <v>45951</v>
      </c>
      <c r="B9" s="49" t="s">
        <v>8</v>
      </c>
      <c r="C9" s="23" t="s">
        <v>16</v>
      </c>
      <c r="E9" s="35"/>
    </row>
    <row r="10" spans="1:5" ht="37.5" x14ac:dyDescent="0.25">
      <c r="A10" s="46"/>
      <c r="B10" s="46"/>
      <c r="C10" s="23" t="s">
        <v>13</v>
      </c>
      <c r="D10" s="64" t="s">
        <v>49</v>
      </c>
      <c r="E10" s="9" t="s">
        <v>55</v>
      </c>
    </row>
    <row r="11" spans="1:5" ht="37.5" x14ac:dyDescent="0.25">
      <c r="A11" s="46"/>
      <c r="B11" s="46"/>
      <c r="C11" s="23" t="s">
        <v>14</v>
      </c>
      <c r="D11" s="63" t="s">
        <v>40</v>
      </c>
      <c r="E11" s="9" t="s">
        <v>55</v>
      </c>
    </row>
    <row r="12" spans="1:5" x14ac:dyDescent="0.25">
      <c r="A12" s="10"/>
      <c r="B12" s="11"/>
      <c r="C12" s="12"/>
      <c r="D12" s="30"/>
      <c r="E12" s="13"/>
    </row>
    <row r="13" spans="1:5" ht="37.5" x14ac:dyDescent="0.25">
      <c r="A13" s="45">
        <v>45952</v>
      </c>
      <c r="B13" s="49" t="s">
        <v>9</v>
      </c>
      <c r="C13" s="23" t="s">
        <v>16</v>
      </c>
      <c r="D13" s="33"/>
      <c r="E13" s="9"/>
    </row>
    <row r="14" spans="1:5" ht="37.5" x14ac:dyDescent="0.25">
      <c r="A14" s="46"/>
      <c r="B14" s="46"/>
      <c r="C14" s="23" t="s">
        <v>13</v>
      </c>
      <c r="D14" s="61" t="s">
        <v>45</v>
      </c>
      <c r="E14" s="9" t="s">
        <v>55</v>
      </c>
    </row>
    <row r="15" spans="1:5" ht="37.5" x14ac:dyDescent="0.25">
      <c r="A15" s="46"/>
      <c r="B15" s="46"/>
      <c r="C15" s="23" t="s">
        <v>14</v>
      </c>
      <c r="D15" s="61" t="s">
        <v>45</v>
      </c>
      <c r="E15" s="9" t="s">
        <v>55</v>
      </c>
    </row>
    <row r="16" spans="1:5" x14ac:dyDescent="0.25">
      <c r="A16" s="10"/>
      <c r="B16" s="11"/>
      <c r="C16" s="12"/>
      <c r="D16" s="34"/>
      <c r="E16" s="13"/>
    </row>
    <row r="17" spans="1:6" ht="37.5" x14ac:dyDescent="0.25">
      <c r="A17" s="45">
        <v>45953</v>
      </c>
      <c r="B17" s="50" t="s">
        <v>10</v>
      </c>
      <c r="C17" s="23" t="s">
        <v>16</v>
      </c>
      <c r="D17" s="31"/>
      <c r="E17" s="9"/>
    </row>
    <row r="18" spans="1:6" ht="37.5" x14ac:dyDescent="0.25">
      <c r="A18" s="46"/>
      <c r="B18" s="46"/>
      <c r="C18" s="23" t="s">
        <v>13</v>
      </c>
      <c r="D18" s="61" t="s">
        <v>48</v>
      </c>
      <c r="E18" s="9" t="s">
        <v>55</v>
      </c>
    </row>
    <row r="19" spans="1:6" ht="37.5" x14ac:dyDescent="0.25">
      <c r="A19" s="46"/>
      <c r="B19" s="46"/>
      <c r="C19" s="23" t="s">
        <v>14</v>
      </c>
      <c r="D19" s="61"/>
      <c r="E19" s="9"/>
    </row>
    <row r="20" spans="1:6" x14ac:dyDescent="0.25">
      <c r="A20" s="10"/>
      <c r="B20" s="11"/>
      <c r="C20" s="12"/>
      <c r="D20" s="34"/>
      <c r="E20" s="15"/>
      <c r="F20" s="38"/>
    </row>
    <row r="21" spans="1:6" ht="37.5" x14ac:dyDescent="0.25">
      <c r="A21" s="45">
        <v>45954</v>
      </c>
      <c r="B21" s="50" t="s">
        <v>11</v>
      </c>
      <c r="C21" s="23" t="s">
        <v>16</v>
      </c>
      <c r="D21" s="61"/>
      <c r="E21" s="60"/>
      <c r="F21" s="37"/>
    </row>
    <row r="22" spans="1:6" ht="37.5" x14ac:dyDescent="0.25">
      <c r="A22" s="46"/>
      <c r="B22" s="46"/>
      <c r="C22" s="23" t="s">
        <v>13</v>
      </c>
      <c r="D22" s="61" t="s">
        <v>46</v>
      </c>
      <c r="E22" s="9" t="s">
        <v>55</v>
      </c>
      <c r="F22" s="37"/>
    </row>
    <row r="23" spans="1:6" ht="37.5" x14ac:dyDescent="0.25">
      <c r="A23" s="46"/>
      <c r="B23" s="46"/>
      <c r="C23" s="23" t="s">
        <v>14</v>
      </c>
      <c r="D23" s="32"/>
      <c r="E23" s="24"/>
      <c r="F23" s="36"/>
    </row>
    <row r="24" spans="1:6" x14ac:dyDescent="0.25">
      <c r="A24" s="10"/>
      <c r="B24" s="11"/>
      <c r="C24" s="12"/>
      <c r="D24" s="13"/>
      <c r="E24" s="13"/>
    </row>
  </sheetData>
  <mergeCells count="14">
    <mergeCell ref="A21:A23"/>
    <mergeCell ref="B21:B23"/>
    <mergeCell ref="A9:A11"/>
    <mergeCell ref="B9:B11"/>
    <mergeCell ref="A13:A15"/>
    <mergeCell ref="B13:B15"/>
    <mergeCell ref="A17:A19"/>
    <mergeCell ref="B17:B19"/>
    <mergeCell ref="A1:A3"/>
    <mergeCell ref="B1:B3"/>
    <mergeCell ref="C1:E1"/>
    <mergeCell ref="E2:E3"/>
    <mergeCell ref="A5:A7"/>
    <mergeCell ref="B5:B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3"/>
  <sheetViews>
    <sheetView workbookViewId="0">
      <selection activeCell="W12" sqref="W12"/>
    </sheetView>
  </sheetViews>
  <sheetFormatPr defaultRowHeight="15" x14ac:dyDescent="0.25"/>
  <cols>
    <col min="1" max="1" width="14.28515625" customWidth="1"/>
    <col min="2" max="2" width="7.28515625" customWidth="1"/>
    <col min="3" max="3" width="5.42578125" customWidth="1"/>
    <col min="4" max="5" width="6.85546875" customWidth="1"/>
    <col min="6" max="6" width="10" customWidth="1"/>
    <col min="7" max="7" width="4.28515625" customWidth="1"/>
    <col min="8" max="8" width="4.5703125" customWidth="1"/>
    <col min="9" max="9" width="4" customWidth="1"/>
    <col min="10" max="10" width="5.140625" customWidth="1"/>
    <col min="11" max="11" width="4" customWidth="1"/>
    <col min="12" max="12" width="4.5703125" customWidth="1"/>
    <col min="13" max="13" width="4.85546875" customWidth="1"/>
    <col min="14" max="14" width="5.28515625" customWidth="1"/>
    <col min="15" max="15" width="5" customWidth="1"/>
    <col min="16" max="16" width="4.140625" customWidth="1"/>
    <col min="17" max="17" width="3.85546875" customWidth="1"/>
    <col min="18" max="18" width="4.42578125" customWidth="1"/>
    <col min="19" max="19" width="4.7109375" customWidth="1"/>
    <col min="20" max="20" width="6.7109375" customWidth="1"/>
    <col min="21" max="21" width="14" customWidth="1"/>
  </cols>
  <sheetData>
    <row r="1" spans="1:21" x14ac:dyDescent="0.25">
      <c r="A1" s="16" t="s">
        <v>26</v>
      </c>
      <c r="B1" s="16"/>
      <c r="C1" s="16"/>
      <c r="D1" s="16"/>
      <c r="E1" s="16"/>
      <c r="F1" s="16"/>
      <c r="G1" s="17">
        <v>1</v>
      </c>
      <c r="H1" s="18">
        <v>2</v>
      </c>
      <c r="I1" s="17">
        <v>3</v>
      </c>
      <c r="J1" s="18">
        <v>4</v>
      </c>
      <c r="K1" s="17">
        <v>5</v>
      </c>
      <c r="L1" s="18">
        <v>6</v>
      </c>
      <c r="M1" s="17">
        <v>7</v>
      </c>
      <c r="N1" s="18">
        <v>8</v>
      </c>
      <c r="O1" s="17">
        <v>9</v>
      </c>
      <c r="P1" s="18">
        <v>10</v>
      </c>
      <c r="Q1" s="17">
        <v>11</v>
      </c>
      <c r="R1" s="18">
        <v>12</v>
      </c>
      <c r="S1" s="18"/>
      <c r="T1" s="16" t="s">
        <v>25</v>
      </c>
      <c r="U1" s="16" t="s">
        <v>32</v>
      </c>
    </row>
    <row r="2" spans="1:21" x14ac:dyDescent="0.25">
      <c r="A2" s="16"/>
      <c r="B2" s="16" t="s">
        <v>30</v>
      </c>
      <c r="C2" s="16" t="s">
        <v>27</v>
      </c>
      <c r="D2" s="16" t="s">
        <v>28</v>
      </c>
      <c r="E2" s="16" t="s">
        <v>29</v>
      </c>
      <c r="F2" s="16" t="s">
        <v>31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2.5" customHeight="1" x14ac:dyDescent="0.25">
      <c r="A3" s="19" t="s">
        <v>17</v>
      </c>
      <c r="B3" s="19">
        <v>32</v>
      </c>
      <c r="C3" s="19">
        <v>16</v>
      </c>
      <c r="D3" s="19">
        <v>16</v>
      </c>
      <c r="E3" s="19">
        <v>32</v>
      </c>
      <c r="F3" s="19">
        <v>2.67</v>
      </c>
      <c r="G3" s="19">
        <v>2</v>
      </c>
      <c r="H3" s="19">
        <v>4</v>
      </c>
      <c r="I3" s="19">
        <v>2</v>
      </c>
      <c r="J3" s="19">
        <v>4</v>
      </c>
      <c r="K3" s="19">
        <v>2</v>
      </c>
      <c r="L3" s="19">
        <v>4</v>
      </c>
      <c r="M3" s="19">
        <v>2</v>
      </c>
      <c r="N3" s="19">
        <v>4</v>
      </c>
      <c r="O3" s="19">
        <v>2</v>
      </c>
      <c r="P3" s="19">
        <v>2</v>
      </c>
      <c r="Q3" s="19">
        <v>2</v>
      </c>
      <c r="R3" s="19">
        <v>2</v>
      </c>
      <c r="S3" s="19">
        <f>G3+H3+I3+J3+K3+L3+M3+N3+O3+P3+Q3+R3</f>
        <v>32</v>
      </c>
      <c r="T3" s="20" t="s">
        <v>18</v>
      </c>
      <c r="U3" s="16" t="s">
        <v>33</v>
      </c>
    </row>
    <row r="4" spans="1:21" ht="32.25" customHeight="1" x14ac:dyDescent="0.25">
      <c r="A4" s="19" t="s">
        <v>19</v>
      </c>
      <c r="B4" s="19">
        <v>40</v>
      </c>
      <c r="C4" s="19">
        <v>20</v>
      </c>
      <c r="D4" s="19">
        <v>20</v>
      </c>
      <c r="E4" s="19">
        <v>20</v>
      </c>
      <c r="F4" s="19">
        <v>1.66</v>
      </c>
      <c r="G4" s="19">
        <v>2</v>
      </c>
      <c r="H4" s="19">
        <v>2</v>
      </c>
      <c r="I4" s="19">
        <v>2</v>
      </c>
      <c r="J4" s="19">
        <v>2</v>
      </c>
      <c r="K4" s="19">
        <v>2</v>
      </c>
      <c r="L4" s="19">
        <v>2</v>
      </c>
      <c r="M4" s="19">
        <v>2</v>
      </c>
      <c r="N4" s="19"/>
      <c r="O4" s="19">
        <v>2</v>
      </c>
      <c r="P4" s="19">
        <v>2</v>
      </c>
      <c r="Q4" s="19">
        <v>2</v>
      </c>
      <c r="R4" s="19"/>
      <c r="S4" s="19">
        <f t="shared" ref="S4:S11" si="0">G4+H4+I4+J4+K4+L4+M4+N4+O4+P4+Q4+R4</f>
        <v>20</v>
      </c>
      <c r="T4" s="19">
        <v>20</v>
      </c>
      <c r="U4" s="16" t="s">
        <v>34</v>
      </c>
    </row>
    <row r="5" spans="1:21" ht="69.75" customHeight="1" x14ac:dyDescent="0.25">
      <c r="A5" s="19" t="s">
        <v>20</v>
      </c>
      <c r="B5" s="19">
        <v>40</v>
      </c>
      <c r="C5" s="19">
        <v>20</v>
      </c>
      <c r="D5" s="19">
        <v>20</v>
      </c>
      <c r="E5" s="19">
        <v>20</v>
      </c>
      <c r="F5" s="19">
        <v>1.66</v>
      </c>
      <c r="G5" s="19"/>
      <c r="H5" s="19">
        <v>2</v>
      </c>
      <c r="I5" s="19">
        <v>2</v>
      </c>
      <c r="J5" s="19">
        <v>2</v>
      </c>
      <c r="K5" s="19">
        <v>2</v>
      </c>
      <c r="L5" s="19">
        <v>2</v>
      </c>
      <c r="M5" s="19">
        <v>2</v>
      </c>
      <c r="N5" s="19">
        <v>2</v>
      </c>
      <c r="O5" s="19">
        <v>2</v>
      </c>
      <c r="P5" s="19">
        <v>2</v>
      </c>
      <c r="Q5" s="19">
        <v>2</v>
      </c>
      <c r="R5" s="19"/>
      <c r="S5" s="19">
        <f t="shared" si="0"/>
        <v>20</v>
      </c>
      <c r="T5" s="19">
        <v>20</v>
      </c>
      <c r="U5" s="16" t="s">
        <v>35</v>
      </c>
    </row>
    <row r="6" spans="1:21" ht="32.25" customHeight="1" x14ac:dyDescent="0.25">
      <c r="A6" s="19" t="s">
        <v>21</v>
      </c>
      <c r="B6" s="19">
        <v>24</v>
      </c>
      <c r="C6" s="19">
        <v>12</v>
      </c>
      <c r="D6" s="19">
        <v>12</v>
      </c>
      <c r="E6" s="19">
        <v>12</v>
      </c>
      <c r="F6" s="19">
        <v>1</v>
      </c>
      <c r="G6" s="19">
        <v>2</v>
      </c>
      <c r="H6" s="19">
        <v>2</v>
      </c>
      <c r="I6" s="19"/>
      <c r="J6" s="19"/>
      <c r="K6" s="19"/>
      <c r="L6" s="19"/>
      <c r="M6" s="19">
        <v>2</v>
      </c>
      <c r="N6" s="19"/>
      <c r="O6" s="19">
        <v>2</v>
      </c>
      <c r="P6" s="19"/>
      <c r="Q6" s="19">
        <v>2</v>
      </c>
      <c r="R6" s="19">
        <v>2</v>
      </c>
      <c r="S6" s="19">
        <f t="shared" si="0"/>
        <v>12</v>
      </c>
      <c r="T6" s="19">
        <v>12</v>
      </c>
      <c r="U6" s="16" t="s">
        <v>36</v>
      </c>
    </row>
    <row r="7" spans="1:21" ht="37.5" customHeight="1" x14ac:dyDescent="0.25">
      <c r="A7" s="51" t="s">
        <v>22</v>
      </c>
      <c r="B7" s="52">
        <v>100</v>
      </c>
      <c r="C7" s="52">
        <v>60</v>
      </c>
      <c r="D7" s="52">
        <v>40</v>
      </c>
      <c r="E7" s="52">
        <v>40</v>
      </c>
      <c r="F7" s="54">
        <v>3.33</v>
      </c>
      <c r="G7" s="52">
        <v>2</v>
      </c>
      <c r="H7" s="52">
        <v>2</v>
      </c>
      <c r="I7" s="52">
        <v>4</v>
      </c>
      <c r="J7" s="52">
        <v>2</v>
      </c>
      <c r="K7" s="52">
        <v>4</v>
      </c>
      <c r="L7" s="52">
        <v>4</v>
      </c>
      <c r="M7" s="52">
        <v>2</v>
      </c>
      <c r="N7" s="53">
        <v>4</v>
      </c>
      <c r="O7" s="52">
        <v>4</v>
      </c>
      <c r="P7" s="52">
        <v>4</v>
      </c>
      <c r="Q7" s="54">
        <v>4</v>
      </c>
      <c r="R7" s="52">
        <v>4</v>
      </c>
      <c r="S7" s="54">
        <f t="shared" si="0"/>
        <v>40</v>
      </c>
      <c r="T7" s="52">
        <v>40</v>
      </c>
      <c r="U7" s="16" t="s">
        <v>37</v>
      </c>
    </row>
    <row r="8" spans="1:21" ht="28.5" customHeight="1" x14ac:dyDescent="0.25">
      <c r="A8" s="51"/>
      <c r="B8" s="52"/>
      <c r="C8" s="52"/>
      <c r="D8" s="52"/>
      <c r="E8" s="52"/>
      <c r="F8" s="55"/>
      <c r="G8" s="52"/>
      <c r="H8" s="52"/>
      <c r="I8" s="52"/>
      <c r="J8" s="52"/>
      <c r="K8" s="52"/>
      <c r="L8" s="52"/>
      <c r="M8" s="52"/>
      <c r="N8" s="53"/>
      <c r="O8" s="52"/>
      <c r="P8" s="52"/>
      <c r="Q8" s="55"/>
      <c r="R8" s="52"/>
      <c r="S8" s="55"/>
      <c r="T8" s="52"/>
      <c r="U8" s="16"/>
    </row>
    <row r="9" spans="1:21" ht="50.25" customHeight="1" x14ac:dyDescent="0.25">
      <c r="A9" s="52" t="s">
        <v>23</v>
      </c>
      <c r="B9" s="52">
        <v>66</v>
      </c>
      <c r="C9" s="52">
        <v>32</v>
      </c>
      <c r="D9" s="52">
        <v>34</v>
      </c>
      <c r="E9" s="52">
        <v>32</v>
      </c>
      <c r="F9" s="54">
        <v>2.67</v>
      </c>
      <c r="G9" s="52">
        <v>4</v>
      </c>
      <c r="H9" s="52">
        <v>2</v>
      </c>
      <c r="I9" s="52">
        <v>2</v>
      </c>
      <c r="J9" s="52">
        <v>2</v>
      </c>
      <c r="K9" s="52">
        <v>4</v>
      </c>
      <c r="L9" s="52">
        <v>2</v>
      </c>
      <c r="M9" s="52">
        <v>4</v>
      </c>
      <c r="N9" s="53">
        <v>2</v>
      </c>
      <c r="O9" s="52">
        <v>2</v>
      </c>
      <c r="P9" s="52">
        <v>2</v>
      </c>
      <c r="Q9" s="52">
        <v>2</v>
      </c>
      <c r="R9" s="52">
        <v>4</v>
      </c>
      <c r="S9" s="54">
        <f t="shared" si="0"/>
        <v>32</v>
      </c>
      <c r="T9" s="52">
        <v>32</v>
      </c>
      <c r="U9" s="16" t="s">
        <v>38</v>
      </c>
    </row>
    <row r="10" spans="1:21" x14ac:dyDescent="0.25">
      <c r="A10" s="52"/>
      <c r="B10" s="52"/>
      <c r="C10" s="52"/>
      <c r="D10" s="52"/>
      <c r="E10" s="52"/>
      <c r="F10" s="55"/>
      <c r="G10" s="52"/>
      <c r="H10" s="52"/>
      <c r="I10" s="52"/>
      <c r="J10" s="52"/>
      <c r="K10" s="52"/>
      <c r="L10" s="52"/>
      <c r="M10" s="52"/>
      <c r="N10" s="53"/>
      <c r="O10" s="52"/>
      <c r="P10" s="52"/>
      <c r="Q10" s="52"/>
      <c r="R10" s="52"/>
      <c r="S10" s="55"/>
      <c r="T10" s="52"/>
      <c r="U10" s="16"/>
    </row>
    <row r="11" spans="1:21" ht="51" customHeight="1" x14ac:dyDescent="0.25">
      <c r="A11" s="52" t="s">
        <v>24</v>
      </c>
      <c r="B11" s="52">
        <v>68</v>
      </c>
      <c r="C11" s="52">
        <v>34</v>
      </c>
      <c r="D11" s="52">
        <v>34</v>
      </c>
      <c r="E11" s="52">
        <v>36</v>
      </c>
      <c r="F11" s="54">
        <v>3</v>
      </c>
      <c r="G11" s="52">
        <v>4</v>
      </c>
      <c r="H11" s="52">
        <v>4</v>
      </c>
      <c r="I11" s="52">
        <v>2</v>
      </c>
      <c r="J11" s="52">
        <v>4</v>
      </c>
      <c r="K11" s="52">
        <v>2</v>
      </c>
      <c r="L11" s="52">
        <v>2</v>
      </c>
      <c r="M11" s="52">
        <v>2</v>
      </c>
      <c r="N11" s="53">
        <v>4</v>
      </c>
      <c r="O11" s="52">
        <v>2</v>
      </c>
      <c r="P11" s="52">
        <v>4</v>
      </c>
      <c r="Q11" s="52">
        <v>2</v>
      </c>
      <c r="R11" s="52">
        <v>4</v>
      </c>
      <c r="S11" s="54">
        <f t="shared" si="0"/>
        <v>36</v>
      </c>
      <c r="T11" s="52">
        <v>36</v>
      </c>
      <c r="U11" s="16" t="s">
        <v>39</v>
      </c>
    </row>
    <row r="12" spans="1:21" ht="29.25" customHeight="1" x14ac:dyDescent="0.25">
      <c r="A12" s="52"/>
      <c r="B12" s="52"/>
      <c r="C12" s="52"/>
      <c r="D12" s="52"/>
      <c r="E12" s="52"/>
      <c r="F12" s="55"/>
      <c r="G12" s="52"/>
      <c r="H12" s="52"/>
      <c r="I12" s="52"/>
      <c r="J12" s="52"/>
      <c r="K12" s="52"/>
      <c r="L12" s="52"/>
      <c r="M12" s="52"/>
      <c r="N12" s="53"/>
      <c r="O12" s="52"/>
      <c r="P12" s="52"/>
      <c r="Q12" s="52"/>
      <c r="R12" s="52"/>
      <c r="S12" s="55"/>
      <c r="T12" s="52"/>
      <c r="U12" s="16"/>
    </row>
    <row r="13" spans="1:21" x14ac:dyDescent="0.25">
      <c r="A13" s="16"/>
      <c r="B13" s="16">
        <f>B3+B4+B5+B6+B7+B9+B11</f>
        <v>370</v>
      </c>
      <c r="C13" s="16">
        <f t="shared" ref="C13:S13" si="1">C3+C4+C5+C6+C7+C9+C11</f>
        <v>194</v>
      </c>
      <c r="D13" s="16">
        <f t="shared" si="1"/>
        <v>176</v>
      </c>
      <c r="E13" s="16">
        <f t="shared" si="1"/>
        <v>192</v>
      </c>
      <c r="F13" s="16">
        <f>F3+F4+F5+F6+F7+F9+F11</f>
        <v>15.99</v>
      </c>
      <c r="G13" s="16">
        <f t="shared" si="1"/>
        <v>16</v>
      </c>
      <c r="H13" s="16">
        <f t="shared" si="1"/>
        <v>18</v>
      </c>
      <c r="I13" s="16">
        <f t="shared" si="1"/>
        <v>14</v>
      </c>
      <c r="J13" s="16">
        <f t="shared" si="1"/>
        <v>16</v>
      </c>
      <c r="K13" s="16">
        <f t="shared" si="1"/>
        <v>16</v>
      </c>
      <c r="L13" s="16">
        <f t="shared" si="1"/>
        <v>16</v>
      </c>
      <c r="M13" s="16">
        <f t="shared" si="1"/>
        <v>16</v>
      </c>
      <c r="N13" s="16">
        <f t="shared" si="1"/>
        <v>16</v>
      </c>
      <c r="O13" s="16">
        <f t="shared" si="1"/>
        <v>16</v>
      </c>
      <c r="P13" s="16">
        <f t="shared" si="1"/>
        <v>16</v>
      </c>
      <c r="Q13" s="16">
        <f t="shared" si="1"/>
        <v>16</v>
      </c>
      <c r="R13" s="16">
        <f t="shared" si="1"/>
        <v>16</v>
      </c>
      <c r="S13" s="16">
        <f t="shared" si="1"/>
        <v>192</v>
      </c>
      <c r="T13" s="16"/>
      <c r="U13" s="16"/>
    </row>
  </sheetData>
  <mergeCells count="60">
    <mergeCell ref="Q7:Q8"/>
    <mergeCell ref="P11:P12"/>
    <mergeCell ref="Q11:Q12"/>
    <mergeCell ref="J11:J12"/>
    <mergeCell ref="K11:K12"/>
    <mergeCell ref="L11:L12"/>
    <mergeCell ref="M11:M12"/>
    <mergeCell ref="T7:T8"/>
    <mergeCell ref="T9:T10"/>
    <mergeCell ref="T11:T12"/>
    <mergeCell ref="R7:R8"/>
    <mergeCell ref="R9:R10"/>
    <mergeCell ref="R11:R12"/>
    <mergeCell ref="S7:S8"/>
    <mergeCell ref="S11:S12"/>
    <mergeCell ref="S9:S10"/>
    <mergeCell ref="N11:N12"/>
    <mergeCell ref="O11:O12"/>
    <mergeCell ref="O9:O10"/>
    <mergeCell ref="P9:P10"/>
    <mergeCell ref="Q9:Q10"/>
    <mergeCell ref="A11:A12"/>
    <mergeCell ref="C11:C12"/>
    <mergeCell ref="D11:D12"/>
    <mergeCell ref="G11:G12"/>
    <mergeCell ref="H11:H12"/>
    <mergeCell ref="F11:F12"/>
    <mergeCell ref="B11:B12"/>
    <mergeCell ref="E11:E12"/>
    <mergeCell ref="I11:I12"/>
    <mergeCell ref="I9:I10"/>
    <mergeCell ref="J9:J10"/>
    <mergeCell ref="K9:K10"/>
    <mergeCell ref="L9:L10"/>
    <mergeCell ref="M9:M10"/>
    <mergeCell ref="N9:N10"/>
    <mergeCell ref="A9:A10"/>
    <mergeCell ref="C9:C10"/>
    <mergeCell ref="D9:D10"/>
    <mergeCell ref="G9:G10"/>
    <mergeCell ref="H9:H10"/>
    <mergeCell ref="B9:B10"/>
    <mergeCell ref="E9:E10"/>
    <mergeCell ref="F9:F10"/>
    <mergeCell ref="O7:O8"/>
    <mergeCell ref="P7:P8"/>
    <mergeCell ref="I7:I8"/>
    <mergeCell ref="J7:J8"/>
    <mergeCell ref="K7:K8"/>
    <mergeCell ref="L7:L8"/>
    <mergeCell ref="M7:M8"/>
    <mergeCell ref="N7:N8"/>
    <mergeCell ref="A7:A8"/>
    <mergeCell ref="C7:C8"/>
    <mergeCell ref="D7:D8"/>
    <mergeCell ref="G7:G8"/>
    <mergeCell ref="H7:H8"/>
    <mergeCell ref="B7:B8"/>
    <mergeCell ref="E7:E8"/>
    <mergeCell ref="F7:F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неделя1</vt:lpstr>
      <vt:lpstr>неделя 2</vt:lpstr>
      <vt:lpstr>неделя 3</vt:lpstr>
      <vt:lpstr>1 семестр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Валова Ирина Акрамдиновна</dc:creator>
  <cp:lastModifiedBy>Варфоломеева Александра Сергеевна</cp:lastModifiedBy>
  <cp:lastPrinted>2025-10-21T06:33:27Z</cp:lastPrinted>
  <dcterms:created xsi:type="dcterms:W3CDTF">2025-10-02T05:19:51Z</dcterms:created>
  <dcterms:modified xsi:type="dcterms:W3CDTF">2025-10-22T07:27:29Z</dcterms:modified>
</cp:coreProperties>
</file>