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Лист1!$E$29</definedName>
  </definedNames>
  <calcPr calcId="145621"/>
</workbook>
</file>

<file path=xl/calcChain.xml><?xml version="1.0" encoding="utf-8"?>
<calcChain xmlns="http://schemas.openxmlformats.org/spreadsheetml/2006/main">
  <c r="I31" i="1" l="1"/>
  <c r="I59" i="1"/>
  <c r="I68" i="1"/>
  <c r="I132" i="1"/>
  <c r="I131" i="1"/>
  <c r="I156" i="1" l="1"/>
  <c r="I157" i="1"/>
  <c r="I158" i="1"/>
  <c r="I159" i="1"/>
  <c r="I160" i="1"/>
  <c r="I161" i="1"/>
  <c r="I162" i="1"/>
  <c r="I155" i="1"/>
  <c r="I123" i="1" l="1"/>
  <c r="I109" i="1" l="1"/>
  <c r="I220" i="1" l="1"/>
  <c r="I219" i="1"/>
  <c r="I80" i="1"/>
  <c r="I81" i="1"/>
  <c r="I82" i="1"/>
  <c r="I40" i="1"/>
  <c r="I39" i="1"/>
  <c r="I100" i="1" l="1"/>
  <c r="I101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4" i="1"/>
  <c r="I125" i="1"/>
  <c r="I126" i="1"/>
  <c r="I127" i="1"/>
  <c r="I128" i="1"/>
  <c r="I129" i="1"/>
  <c r="I130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6" i="1"/>
  <c r="I77" i="1"/>
  <c r="I78" i="1"/>
  <c r="I79" i="1"/>
  <c r="I83" i="1"/>
  <c r="I14" i="1"/>
</calcChain>
</file>

<file path=xl/comments1.xml><?xml version="1.0" encoding="utf-8"?>
<comments xmlns="http://schemas.openxmlformats.org/spreadsheetml/2006/main">
  <authors>
    <author>WSR-User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WSR-User:</t>
        </r>
        <r>
          <rPr>
            <sz val="9"/>
            <color indexed="81"/>
            <rFont val="Tahoma"/>
            <charset val="1"/>
          </rPr>
          <t xml:space="preserve">
Вписать правильное наименование КОДа </t>
        </r>
      </text>
    </comment>
    <comment ref="I88" authorId="0">
      <text>
        <r>
          <rPr>
            <b/>
            <sz val="9"/>
            <color indexed="81"/>
            <rFont val="Tahoma"/>
            <charset val="1"/>
          </rPr>
          <t>WSR-User:</t>
        </r>
        <r>
          <rPr>
            <sz val="9"/>
            <color indexed="81"/>
            <rFont val="Tahoma"/>
            <charset val="1"/>
          </rPr>
          <t xml:space="preserve">
Заполнить пустые строки</t>
        </r>
      </text>
    </comment>
    <comment ref="I158" authorId="0">
      <text>
        <r>
          <rPr>
            <b/>
            <sz val="9"/>
            <color indexed="81"/>
            <rFont val="Tahoma"/>
            <charset val="1"/>
          </rPr>
          <t>WSR-User:</t>
        </r>
        <r>
          <rPr>
            <sz val="9"/>
            <color indexed="81"/>
            <rFont val="Tahoma"/>
            <charset val="1"/>
          </rPr>
          <t xml:space="preserve">
Зачем столько часов?</t>
        </r>
      </text>
    </comment>
    <comment ref="H175" authorId="0">
      <text>
        <r>
          <rPr>
            <b/>
            <sz val="9"/>
            <color indexed="81"/>
            <rFont val="Tahoma"/>
            <charset val="1"/>
          </rPr>
          <t>WSR-User:</t>
        </r>
        <r>
          <rPr>
            <sz val="9"/>
            <color indexed="81"/>
            <rFont val="Tahoma"/>
            <charset val="1"/>
          </rPr>
          <t xml:space="preserve">
Заполнить пустые строки</t>
        </r>
      </text>
    </comment>
  </commentList>
</comments>
</file>

<file path=xl/sharedStrings.xml><?xml version="1.0" encoding="utf-8"?>
<sst xmlns="http://schemas.openxmlformats.org/spreadsheetml/2006/main" count="905" uniqueCount="313">
  <si>
    <t xml:space="preserve">Сроки проведения </t>
  </si>
  <si>
    <t>Место проведения</t>
  </si>
  <si>
    <t>НАИМЕНОВАНИЕ КОМПЕТЕНЦИИ</t>
  </si>
  <si>
    <t>№ 15 "Сантехника и отопление" ("Plumbing and heating")</t>
  </si>
  <si>
    <t>Количество рабочих мест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</si>
  <si>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</si>
  <si>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</si>
  <si>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</si>
  <si>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</si>
  <si>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</si>
  <si>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Комментарий</t>
  </si>
  <si>
    <t>Параллельные тиски 3/8-1.1/2", ширина губок 120 мм</t>
  </si>
  <si>
    <t>https://www.rothenberger-russia.ru/katalog/tiski-verstaki/parallelnye-tiski</t>
  </si>
  <si>
    <t>комплект</t>
  </si>
  <si>
    <t>шт</t>
  </si>
  <si>
    <t>https://www.rothenberger-russia.ru</t>
  </si>
  <si>
    <t>tece.ru</t>
  </si>
  <si>
    <t>м</t>
  </si>
  <si>
    <t>шт.</t>
  </si>
  <si>
    <t>Comap-rus.com</t>
  </si>
  <si>
    <t>Grohe.ru</t>
  </si>
  <si>
    <t>www.tece.ru</t>
  </si>
  <si>
    <t>https://www.sanitaluxe.ru/attica</t>
  </si>
  <si>
    <t>фанера 2440*1220*22 шлифованную сорт 2/2 березовая (для застройки стенда рабочего места)</t>
  </si>
  <si>
    <t>На усмотрение организатора</t>
  </si>
  <si>
    <t>Брус 50*70*3000 шлифованный</t>
  </si>
  <si>
    <t>кг.</t>
  </si>
  <si>
    <t>https://kraski-zdes.ru/product/vgt-jekstra-shpaklevka-po-derevu-belaja-dub-sosna-buk-1kg-0-4kg/</t>
  </si>
  <si>
    <t>GT / ВГТ эмаль по дереву акриловая ВД-АК-1179</t>
  </si>
  <si>
    <t xml:space="preserve">https://shop.dikom.ru/kazan/catalog/198-factory/VL_verstaki/VL-150-04/ </t>
  </si>
  <si>
    <t>лестница-стремянка двусторонняя</t>
  </si>
  <si>
    <t xml:space="preserve">www.mirstremyanok.ru/stremyanki/universalnye-stremyanki/lestnitsa-stremyanka-dvukhstoronnyaya-dopplo-2kh3-stup-art-120328.html </t>
  </si>
  <si>
    <t>Шланг воздушный спиральный с фитингами (5 м, 8х12 мм, 10 бар) Gigant SH 0508</t>
  </si>
  <si>
    <t>https://kazan.vseinstrumenti.ru/rashodnie-materialy/dlya-sil-teh/dlya-kompressorov/shlangi/gigant/vozdushnyj-spiralnyj-s-fitingami-5m-8h1-sh-0508/</t>
  </si>
  <si>
    <t>https://kazan.vseinstrumenti.ru/rashodnie_materialy/dlya_sil_teh/dlya_kompressorov/soediniteli_i_perehodniki/fubag/perehodnik_rapid_1_2_m_fubag_180102/</t>
  </si>
  <si>
    <t>https://kazan.vseinstrumenti.ru/rashodnie_materialy/dlya_sil_teh/dlya_kompressorov/pnevmofitingi/soediniteli_i_perehodniki/fubag/fubag_razemnoe_soedinenie_rapid_shtutser_1_4_m_naruzh_rezba_180140/</t>
  </si>
  <si>
    <t>https://www.honeywell.ru/</t>
  </si>
  <si>
    <t>калибратор для металопластиковых труб 16-26</t>
  </si>
  <si>
    <t>Огнетушитель углекислотный ОУ-1</t>
  </si>
  <si>
    <t>часы  настенные</t>
  </si>
  <si>
    <t>п. м.</t>
  </si>
  <si>
    <t>https://www.comap-rus.com/ЦЕНТР-ДОКУМЕНТАЦИИ?field_media_keywords_value=&amp;field_media_pages_liees_target_id=417&amp;field_media_type_tid=57</t>
  </si>
  <si>
    <t>https://www.comap-rus.com/ЦЕНТР-ДОКУМЕНТАЦИИ?field_media_keywords_value=&amp;field_media_pages_liees_target_id=417&amp;field_media_type_tid=58</t>
  </si>
  <si>
    <t>https://www.comap-rus.com/ЦЕНТР-ДОКУМЕНТАЦИИ?field_media_keywords_value=&amp;field_media_pages_liees_target_id=417&amp;field_media_type_tid=63</t>
  </si>
  <si>
    <t>https://www.comap-rus.com/ЦЕНТР-ДОКУМЕНТАЦИИ?field_media_keywords_value=&amp;field_media_pages_liees_target_id=417&amp;field_media_type_tid=64</t>
  </si>
  <si>
    <t>https://www.comap-rus.com/ЦЕНТР-ДОКУМЕНТАЦИИ?field_media_keywords_value=&amp;field_media_pages_liees_target_id=417&amp;field_media_type_tid=65</t>
  </si>
  <si>
    <t>https://www.comap-rus.com/ЦЕНТР-ДОКУМЕНТАЦИИ?field_media_keywords_value=&amp;field_media_pages_liees_target_id=417&amp;field_media_type_tid=68</t>
  </si>
  <si>
    <t>https://www.comap-rus.com/ЦЕНТР-ДОКУМЕНТАЦИИ?field_media_keywords_value=&amp;field_media_pages_liees_target_id=417&amp;field_media_type_tid=69</t>
  </si>
  <si>
    <t>https://www.comap-rus.com/ЦЕНТР-ДОКУМЕНТАЦИИ?field_media_keywords_value=&amp;field_media_pages_liees_target_id=417&amp;field_media_type_tid=70</t>
  </si>
  <si>
    <t>https://www.comap-rus.com/ЦЕНТР-ДОКУМЕНТАЦИИ?field_media_keywords_value=&amp;field_media_pages_liees_target_id=417&amp;field_media_type_tid=74</t>
  </si>
  <si>
    <t>https://www.comap-rus.com/ЦЕНТР-ДОКУМЕНТАЦИИ?field_media_keywords_value=&amp;field_media_pages_liees_target_id=417&amp;field_media_type_tid=75</t>
  </si>
  <si>
    <t>Кран шаровый ВР-ВР, с рукояткой «бабочка» 1 /2</t>
  </si>
  <si>
    <t>Кран шаровый ВР-ВР, с рукояткой «бабочка» 3/4</t>
  </si>
  <si>
    <t>http://www.walraven.com</t>
  </si>
  <si>
    <t>футорка 1/2"*3/4"латунь</t>
  </si>
  <si>
    <t xml:space="preserve">www.comap-rus.com </t>
  </si>
  <si>
    <t>футорка 3/4"*1"латунь</t>
  </si>
  <si>
    <t>Манометр аксиальный. Пластмассовый корпус. Резба подключения – 1/4"</t>
  </si>
  <si>
    <t xml:space="preserve">http://wattsindustries.ru/catalog/57/359/ </t>
  </si>
  <si>
    <t>http://valtec.ru/catalog/rezbovye_i_remontnye_soedineniya_dlya_truboprovodov/rezbovye_fitingi/probka_rezbovaya_vtr583n.html</t>
  </si>
  <si>
    <t>http://valtec.ru/catalog/rezbovye_i_remontnye_soedineniya_dlya_truboprovodov/rezbovye_fitingi/zaglushka_rezbovaya_vtr590n.html</t>
  </si>
  <si>
    <t>Труба для сточной воды  ПП Ø50 мм  L=250</t>
  </si>
  <si>
    <t>http://www.ostendorf.ru/katalog/Skolan-db.html</t>
  </si>
  <si>
    <t>Труба для сточной воды  ПП Ø50 мм L=1000</t>
  </si>
  <si>
    <t>Труба для сточной воды  ПП Ø100 мм L=1000</t>
  </si>
  <si>
    <t>Труба для сточной воды  ПП Ø100 мм L=1500</t>
  </si>
  <si>
    <t xml:space="preserve">Тройник  ПП для сточной воды, 45 град. Ø 100 мм </t>
  </si>
  <si>
    <t xml:space="preserve">Тройник  ПП для сточной воды, 87 град. Ø 100 мм </t>
  </si>
  <si>
    <t>Ревизия  ПП для сточной воды Ø100 мм</t>
  </si>
  <si>
    <t>https://re-st.ru/catalog/water-and-gas/santekhnicheskaia-nit-sprint-25-metrov/</t>
  </si>
  <si>
    <t>https://re-st.ru/catalog/water-and-gas/blue-1/</t>
  </si>
  <si>
    <t>https://re-st.ru/catalog/water-and-gas/green-1/</t>
  </si>
  <si>
    <t>технический вазелин тюбик 250 гр.</t>
  </si>
  <si>
    <t xml:space="preserve">https://www.maxidom.ru/catalog/santekhnika/sistemy-vnutrennejj-kanalizacii/specialnye-sredstva-dlja-montazha-kanalizacionnykh-sistem/12010801053/ </t>
  </si>
  <si>
    <t>Шуруп по дереву с шестигранной головкой, DIN 571, 6*30</t>
  </si>
  <si>
    <t>Шуруп по дереву с шестигранной головкой, DIN 571, 6*50</t>
  </si>
  <si>
    <t>пакеты для мусора 50л</t>
  </si>
  <si>
    <t>на усмотрение организатора</t>
  </si>
  <si>
    <t>ИТ ОБОРУДОВАНИЕ</t>
  </si>
  <si>
    <t xml:space="preserve">Manufacturer - Asus
Model - N580GD-DM412T
Size - 38x25x2 cm (15,6")
Extra details - CPU i5 8300 / RAM 8 GB DDR4 / HDD 1Tb / nVidia GeForce GTX1050 GPU 4 GB / Win10 </t>
  </si>
  <si>
    <t>Проектор</t>
  </si>
  <si>
    <t>Экран для проектора</t>
  </si>
  <si>
    <t>Сетевой фильтр</t>
  </si>
  <si>
    <t>флипчарт</t>
  </si>
  <si>
    <t>https://www.citilink.ru/catalog/furniture/presentations_boards/390689/?mrkt=msk_cl&amp;gclid=EAIaIQobChMIhYmf1IX74AIVxagYCh3g3g2QEAQYBiABEgIK7PD_BwE</t>
  </si>
  <si>
    <t>ПО</t>
  </si>
  <si>
    <t>МЕБЕЛЬ</t>
  </si>
  <si>
    <t>Мусорная корзина</t>
  </si>
  <si>
    <t>(ШхГхВ) 1350х700х780
столеншница не тоньше 25 мм
белая или светл-осерая ламинированная поверхность столешницы</t>
  </si>
  <si>
    <t>Model - ISO
Size - 54х42х77 cm
Extra details - 4 ножки, без подлокотников</t>
  </si>
  <si>
    <t>КОМНАТА ЭКСПЕРТОВ</t>
  </si>
  <si>
    <t>https://market.yandex.ru/product/10721546?show- uid=160231601661614255716003&amp;nid=54546&amp;glfilter=4914079%3A12110465&amp;glfilter=4914080%3A12110469&amp;glfilter=4914175%3A1&amp;context=search</t>
  </si>
  <si>
    <t>http://www.nix.ru/autocatalog/printers_canon/Canon-i-SENSYS-MF8550Cdn-A4-20-str-min-512Mb-tsvetnoe-lazernoe-MFU-faks-DADF-dvustor-pechat-USB-20-setevoj_167797.html</t>
  </si>
  <si>
    <t>http://www.nix.ru/autocatalog/projector_acer/Acer-Projector-U5313W-DLP-2700-lyumen-10000-1-1280x800-D-Sub-HDMI-RCA-S-Video-USB-LAN-PDU-2D-3D_173448.html</t>
  </si>
  <si>
    <t>На штативе, 16:9</t>
  </si>
  <si>
    <t>Пилот, 6 розеток</t>
  </si>
  <si>
    <t>вешалка для одежды</t>
  </si>
  <si>
    <t>https://www.one-meb.ru/veshalki/veshalki-napolnye/metallicheskaja-napol-naja-veshalka-dlja-odezhdy-chernaja.html</t>
  </si>
  <si>
    <t>ДОПОЛНИТЕЛЬНЫЕ ТРЕБОВАНИЯ К ОБЕСПЕЧЕНИЮ КОМНАТЫ ЭКСПЕРТОВ (КОММУНИКАЦИИ, ПОДКЛЮЧЕНИЯ, ОСВЕЩЕНИЕ И Т.П.)</t>
  </si>
  <si>
    <t>Вешалка</t>
  </si>
  <si>
    <t>Штанга на колесах, с крючками (не менее 12 крючков)</t>
  </si>
  <si>
    <t>Бумага А4</t>
  </si>
  <si>
    <t>пачка 500 листов</t>
  </si>
  <si>
    <t>Бумага А3</t>
  </si>
  <si>
    <t>Скотч малярный</t>
  </si>
  <si>
    <t>Ручка шариковая</t>
  </si>
  <si>
    <t>Степлер со сккобами</t>
  </si>
  <si>
    <t>упак</t>
  </si>
  <si>
    <t>Файлы А4</t>
  </si>
  <si>
    <t>Маркеры цветные набор</t>
  </si>
  <si>
    <t>планшет</t>
  </si>
  <si>
    <t>Нож канцелярский</t>
  </si>
  <si>
    <t xml:space="preserve">Спецодежда от общих производственных загрязнений </t>
  </si>
  <si>
    <t xml:space="preserve">Брюки+куртка, полукомбинезон+куртка, комбинезон </t>
  </si>
  <si>
    <t xml:space="preserve">Обувь с металлическимим или композитными вставками </t>
  </si>
  <si>
    <t xml:space="preserve">Сандали, полуботинки, ботинки </t>
  </si>
  <si>
    <t>Очки защитные открытые</t>
  </si>
  <si>
    <t xml:space="preserve">https://shop.vostok.ru/catalog/sredstva-zaschity/zaschita-glaz-i-lica/ochki-zaschitnye-otkrytye/ochki-uvex-i-3-9190_275-lin-prozr_-2s-12-supravision-nch/ </t>
  </si>
  <si>
    <t>Перчатки трикотажные, бесшовные, с полимерным покрытием для защиты от механических рисков (для точных работ)</t>
  </si>
  <si>
    <t xml:space="preserve">https://shop.vostok.ru/catalog/zaschita-ruk/perchatki-mehanicheski-stoykie/perchatki-ansell-edge-48-125-cv-bel/ </t>
  </si>
  <si>
    <t xml:space="preserve">нет рекомендаций </t>
  </si>
  <si>
    <t>Набор отверток PH1, PH2, PZ1, PZ2, шлицевые</t>
  </si>
  <si>
    <t xml:space="preserve">https://knipex.ru/product/2845-334-6-rack-nabor-otvertok-kraftform-plus-lasertip-podstavka-6-detal </t>
  </si>
  <si>
    <t>Ножовка по металлу</t>
  </si>
  <si>
    <t xml:space="preserve">https://www.rothenberger-russia.ru/katalog/nozhovki-i-nozhovochnye-polotna/robo-super </t>
  </si>
  <si>
    <t>Полотно по металлу</t>
  </si>
  <si>
    <t>Плоскогубцы комбинированные черненые, 180 mm</t>
  </si>
  <si>
    <t xml:space="preserve">https://knipex.ru/product/4099-ploskogubcy-kombinirovannye-chernenye-180-mm </t>
  </si>
  <si>
    <t>Напильник слесарный плоский 1</t>
  </si>
  <si>
    <t xml:space="preserve">http://bahco-shop.ru/product/2015a5970napilnik-slesarnyj-ploskij-bahco-1-100-10-1-2/ </t>
  </si>
  <si>
    <t>Универсальный ступенчатый ключ</t>
  </si>
  <si>
    <t xml:space="preserve">https://www.rothenberger-russia.ru/katalog/spetsializirovanny-santehnicheski-instrument/universalny-stupenchaty-kluch </t>
  </si>
  <si>
    <t xml:space="preserve">https://www.rothenberger-russia.ru/katalog/klyuchi-gaechnye/nabor-roclick </t>
  </si>
  <si>
    <t xml:space="preserve">Аккумуляторная дрель-шуруповёрт </t>
  </si>
  <si>
    <t xml:space="preserve">http://www.bosch-professional.com/ru/ru/depth-stop-screwdrivers-131443.html </t>
  </si>
  <si>
    <t>Набор бит для шуруповерта (PH1, PH2, PZ1, PZ2, TORX)</t>
  </si>
  <si>
    <t xml:space="preserve">https://knipex.ru/product/4453-bit-check-12-bitorsion-1-12-detal </t>
  </si>
  <si>
    <t>Набор сверел по металлу (1,5-13) мм</t>
  </si>
  <si>
    <t>Пружина для гибки металло-полимерной трубы внутренняя 16</t>
  </si>
  <si>
    <t xml:space="preserve">https://www.rothenberger-russia.ru/katalog/instrument-dlya-obrabotki-metalloplastikovykh-trub/pruzhiny-dlya-gibki-mpt </t>
  </si>
  <si>
    <t>Пружина для гибки металло-полимерной трубы внутренняя 20</t>
  </si>
  <si>
    <t>Пружина для гибки металло-полимерной трубы наружняя 16</t>
  </si>
  <si>
    <t>Пружина для гибки металло-полимерной трубы наружняя 20</t>
  </si>
  <si>
    <t>Ножницы для резки металлополимерных труб 16-40 mm</t>
  </si>
  <si>
    <t>Трубогиб для металло-полимерных труб арбалетного типа 16-26 mm</t>
  </si>
  <si>
    <t xml:space="preserve">https://www.rothenberger-russia.ru/katalog/instrument-dlya-obrabotki-metalloplastikovykh-trub/tube-bender-maxi-msr </t>
  </si>
  <si>
    <t xml:space="preserve">http://100pil.ru/products/1774x-ruletka-3-10m-bm40-karmannaya-stabila </t>
  </si>
  <si>
    <t>Рулетка 3 м</t>
  </si>
  <si>
    <t>Угольник металлический 250-400 мм</t>
  </si>
  <si>
    <t>Карандаш</t>
  </si>
  <si>
    <t>Маркер</t>
  </si>
  <si>
    <t xml:space="preserve">Скотч малярный </t>
  </si>
  <si>
    <t>шпилькорез М8, М10</t>
  </si>
  <si>
    <t xml:space="preserve">http://www.diam-instrument.ru/catalog/product/shpilkorez-ridgid-1390m-dlya-boltov-i-shpilek-s-rezboj-m6-m8-m10-mm.html </t>
  </si>
  <si>
    <t>ключ трубный (газовый) №1</t>
  </si>
  <si>
    <t xml:space="preserve">http://www.220-volt.ru/catalog-68102/ </t>
  </si>
  <si>
    <t xml:space="preserve">http://ru.neo-tools.com/klucz-nastawny-5909.html </t>
  </si>
  <si>
    <t>Набор Г-образных шестигранников 23946</t>
  </si>
  <si>
    <t xml:space="preserve">http://option-tool.ru/index.php?route=product/product&amp;path=20&amp;product_id=296 </t>
  </si>
  <si>
    <t>Ноутбук/ПК(комплект)</t>
  </si>
  <si>
    <t>Принтер А3(цветная печать), с полностью заправленными катриджами = дополнительный комплект</t>
  </si>
  <si>
    <t xml:space="preserve"> Программа для чтения PDF</t>
  </si>
  <si>
    <t>Стол</t>
  </si>
  <si>
    <t>Стул</t>
  </si>
  <si>
    <t>Подключение ноутбука/ПК к проводному интернету</t>
  </si>
  <si>
    <t>Microsoft Office</t>
  </si>
  <si>
    <t>КАНЦЕЛЯРИЯ НА ДЭ (НА ВСЕХ УЧАСТНИКОВ И ЭКСПЕРТОВ)</t>
  </si>
  <si>
    <t>лист</t>
  </si>
  <si>
    <t>КОМНАТА УЧАСТНИКОВ</t>
  </si>
  <si>
    <t>ДОПОЛНИТЕЛЬНЫЕ ТРЕБОВАНИЯ К ОБЕСПЕЧЕНИЮ КОМНАТЫ УЧАСТНИКОВ (КОММУНИКАЦИИ, ПОДКЛЮЧЕНИЯ, ОСВЕЩЕНИЕ И Т.П.)</t>
  </si>
  <si>
    <t>Количество участников</t>
  </si>
  <si>
    <t xml:space="preserve"> Техническое описание позиции</t>
  </si>
  <si>
    <t>Стальные кованные тиски с коваными, закаленными углообразными губками для труб, расположенными под параллельными губками.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</si>
  <si>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</si>
  <si>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</si>
  <si>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</si>
  <si>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Монтажная пластина для установки в каркасную систему из стальной профильной трубы для монтажа сантехнической арматуры. Должна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</si>
  <si>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Установочный элемент для фиксации резьбовой шпильки М8 на стальной профильной трубе.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</si>
  <si>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Установочный элемент для фиксации резьбовой шпильки М10 на стальной профильной трубе.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</si>
  <si>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 xml:space="preserve"> Монтажный элемент для удлинения боковых установочных элементов модуля и для крепления в систему стального профиля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</si>
  <si>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</t>
  </si>
  <si>
    <t>Монтажная пластина , кронштейн одинарный предназначен для крепления двух настенных уголков 1/2, материал: коррозионностойкая латунь.</t>
  </si>
  <si>
    <t>Компрессор</t>
  </si>
  <si>
    <t xml:space="preserve"> трубная заглушка НР 1/2'', латунь</t>
  </si>
  <si>
    <t xml:space="preserve"> трубная заглушка ВР 1/2'', латунь</t>
  </si>
  <si>
    <t>Набор комбинированных рожково-накидных ключей 8-19 mm</t>
  </si>
  <si>
    <t>ключ трубный (газовый) №2</t>
  </si>
  <si>
    <t>молоток слесарный</t>
  </si>
  <si>
    <t>Верстак слесарный</t>
  </si>
  <si>
    <t xml:space="preserve"> Шпатлевка акриловая по дереву</t>
  </si>
  <si>
    <t xml:space="preserve"> Эмаль по дереву акриловая </t>
  </si>
  <si>
    <t>подключение 1/2" НР</t>
  </si>
  <si>
    <t>Резба подключения – 1/4"НР</t>
  </si>
  <si>
    <t>Уровень 1000мм</t>
  </si>
  <si>
    <t>Уровень 500мм</t>
  </si>
  <si>
    <t>Требование наличия позиции в КОД 2019</t>
  </si>
  <si>
    <t xml:space="preserve">Сетевой (аккумуляторный) электрогидравлический пресс </t>
  </si>
  <si>
    <t>Пресс-клещи TH 20</t>
  </si>
  <si>
    <t xml:space="preserve">Пресс-клещи TH 16 </t>
  </si>
  <si>
    <t>3 трубкообразных отвода 1/2", 2 подключения воды снизу 1/2", инсталляционная глубина 75-105 мм, подключения из латуни, предварительно смонтированная заглушка, прочный корпус и защитная накладка, подготовленные точки крепления для сухого и мокрого монтажа, распределение расхода: выход A = 23 л/мин, выход B = 27 л/мин, выход C = 23 л/мин,</t>
  </si>
  <si>
    <t xml:space="preserve">Переходник рапид — 1/2"M  180102 </t>
  </si>
  <si>
    <t>Разъемное соединение (рапид-1/2"M)  180140</t>
  </si>
  <si>
    <t>Для обжима фитингов металлопластиковых труб.Совместимы с электрогидравлическим прессом</t>
  </si>
  <si>
    <t>Совместима с застенным модулем</t>
  </si>
  <si>
    <t>1000*800, столешница из оцинкованной стали</t>
  </si>
  <si>
    <t>Технические характеристики на усмотрение организатора</t>
  </si>
  <si>
    <t>Металлопластиковая труба PEX / AL / PEX 16x2</t>
  </si>
  <si>
    <t>Металлопластиковая труба PEX / AL / PEX 20x2</t>
  </si>
  <si>
    <t>Пресс-тройник равнопроходной 16x2 латунь для труб PEX / AL / PEX</t>
  </si>
  <si>
    <t xml:space="preserve"> Пресс-тройник редукционный 20x2 - 16x2 - 16x2 латунь для труб PEX / AL / PEX</t>
  </si>
  <si>
    <t xml:space="preserve"> Пресс-тройник редукционный 20x2 - 16x2 - 20x2 латунь для труб PEX / AL / PEX</t>
  </si>
  <si>
    <t>Пресс-штуцер с  наружной конической резьбой 16x2 - 1/2 КОН латунь для труб PEX / AL / PEX</t>
  </si>
  <si>
    <t>Пресс-штуцер с  наружной конической резьбой 20x2 - 1/2 КОН  латунь для труб PEX / AL / PEX</t>
  </si>
  <si>
    <t xml:space="preserve">Пресс-штуцер с внутренней конической резьбой 20x2 - 1/2 КОН  латунь для труб PEX / AL / PEX </t>
  </si>
  <si>
    <t>Пресс-угольник 90° с  наружной резьбой 16x2 - 1/2 латунь для труб PEX / AL / PEX</t>
  </si>
  <si>
    <t>Пресс-угольник 90° с  наружной резьбой 20x2 - 1/2 латунь для труб PEX / AL / PEX</t>
  </si>
  <si>
    <t>Крестовина ПП двухплоскостная 110х110х50х87 левая</t>
  </si>
  <si>
    <t>Латунный пресс фитинг для соединения металлополимерной трубы методом радиальной опресовки. Совместим с преобретаемой трубой</t>
  </si>
  <si>
    <t xml:space="preserve">Металлопластиковая труба применяется   в системах питьевого и хозяйственно - питьевого назначения, горячего водоснабжения, отопления. Наружный диаметр -16мм, толщина стенки  -2мм </t>
  </si>
  <si>
    <t xml:space="preserve">Металлопластиковая труба применяется   в системах питьевого и хозяйственно - питьевого назначения, горячего водоснабжения, отопления. Наружный диаметр -20мм, толщина стенки  -2мм </t>
  </si>
  <si>
    <t xml:space="preserve">Отвод для сточной воды, 45 град. ПП Ø 50 мм </t>
  </si>
  <si>
    <t>Переход эксцентрический ПП Ø 50х100</t>
  </si>
  <si>
    <t xml:space="preserve">Отвод для сточной воды, 45 град. ПП Ø 100 мм </t>
  </si>
  <si>
    <t>Крестовина ПП двухплоскостная 110х110х110х90</t>
  </si>
  <si>
    <t xml:space="preserve">Предназначен для обжима медных и металлопластиковых фитингов на трубах диаметром до 110 мм, Усилие обжима 32-34 кН. Вес 3,8 кг. 230В/50-60 Гц. Сетевой шнур 5 м. Компактная конструкция позволяющая работать даже в узких местах. </t>
  </si>
  <si>
    <t>Площадь одного рабочего места не менее 9 м.кв (3*3 метра)</t>
  </si>
  <si>
    <t>Перчатки защитные для работы с открытым пламенем до 300 град.</t>
  </si>
  <si>
    <t>ДОПОЛНИТЕЛЬНЫЕ ТРЕБОВАНИЯ К ОСНАЩЕНИЮ 1-ГО РАБОЧЕГО МЕСТА</t>
  </si>
  <si>
    <t>Электричество  220 Вольт (2 кВт)</t>
  </si>
  <si>
    <t xml:space="preserve">совок для мусора </t>
  </si>
  <si>
    <t xml:space="preserve">щетка для пола </t>
  </si>
  <si>
    <t xml:space="preserve">щетка сметка </t>
  </si>
  <si>
    <t xml:space="preserve">мусорнное ведро </t>
  </si>
  <si>
    <t>Кол-во на 5 мест</t>
  </si>
  <si>
    <t>Кол-во на 5 человек</t>
  </si>
  <si>
    <t>ИНВЕНТАРЬ</t>
  </si>
  <si>
    <t>ОБОРУДОВАНИЕ, ИНСТРУМЕНТЫ, МЕБЕЛЬ И Т.П.</t>
  </si>
  <si>
    <t>Электричество   220 Вольт (2 кВт)</t>
  </si>
  <si>
    <t xml:space="preserve">розетка  220 Вольт (2 кВт) </t>
  </si>
  <si>
    <t>мусорнное ведро</t>
  </si>
  <si>
    <t xml:space="preserve">Электронный (цифровой )угломер + элементы питания </t>
  </si>
  <si>
    <t>Цифровой уровень 250мм + элементы питания</t>
  </si>
  <si>
    <t>Цифровой уровень 800мм + элементы питания</t>
  </si>
  <si>
    <t>ОБЩАЯ ИНФРАСТРУКТУРА ПЛОЩАДКИ</t>
  </si>
  <si>
    <t>МФУ  (A4, ч/б печать , USB 2.0, сетевой) с полностью заправленными катриджами = дополнительный комплект</t>
  </si>
  <si>
    <t xml:space="preserve">ветошь 2 кв.м </t>
  </si>
  <si>
    <t>РАСХОДНЫЕ МАТЕРИАЛЫ (НА 1-О УЧАСТНИКА)</t>
  </si>
  <si>
    <t>ДЕМОНСТРАЦИОННЫЙ ЭКЗАМЕН ПО СТАНДАМ ВОРЛДСКИЛЛС РОССИЯ</t>
  </si>
  <si>
    <t>КОД 1.1,КОД 1.2, КОД 1.3,КОД 2.1.</t>
  </si>
  <si>
    <t xml:space="preserve">Компрессор, наминальная мощьность 750ВТ, производительность 140л/мин, максимальное рабочее давление 8бар, вместимость ресивера 8л, масса 15кг </t>
  </si>
  <si>
    <t>полукомбинезон, куртка с длинным рукавом и застегивающимися манжетами</t>
  </si>
  <si>
    <t>Стол ученический</t>
  </si>
  <si>
    <t>Стул ученический</t>
  </si>
  <si>
    <t>розетки по 220 Вольт (по 2 кВт на каждую)</t>
  </si>
  <si>
    <t>Электричество</t>
  </si>
  <si>
    <t xml:space="preserve">Оградительная разметочная клейкая лента </t>
  </si>
  <si>
    <t>Ящик пластмассовый для хранения (60 литров)</t>
  </si>
  <si>
    <t>КОД 2.1.</t>
  </si>
  <si>
    <t>КОД 1.1, КОД 1.3,КОД 2.1.</t>
  </si>
  <si>
    <t>КОД 1.1,КОД 2.1.</t>
  </si>
  <si>
    <t>НА 5 РАБОЧИХ МЕСТ</t>
  </si>
  <si>
    <t>РАБОЧАЯ ПЛОЩАДКА УЧАСТНИКОВ  (НА 1-О РАБОЧЕЕ МЕСТО)</t>
  </si>
  <si>
    <t xml:space="preserve">ОБОРУДОВАНИЕ И ИНСТРУМЕНТЫ </t>
  </si>
  <si>
    <t>5-ТИ РАБОЧИХ МЕСТ</t>
  </si>
  <si>
    <t>НА 5-РЫХ УЧАСТНИКОВ</t>
  </si>
  <si>
    <t>СПЕЦОДЕЖДА КОТОРУЮ ДОЛЖЕН ИМЕТЬ 1 УЧАСТНИК</t>
  </si>
  <si>
    <t xml:space="preserve"> 5 УЧАСТНИКОВ</t>
  </si>
  <si>
    <t>Монтажный элемент для соединения двух отрезков стальной профильной трубы под произволным углом. Изготовлен из оцинкованной стали.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</si>
  <si>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Фильтр со встроенным редуктором давления для предварительной очистки холодной воды от механических примесей - частиц ржавчины, волокон пеньки, песчинок. На корпусе с двух сторон предусмотрены посадочные места для подключения манометра</t>
  </si>
  <si>
    <t>Пресс-угольник 90° с  внутренней резьбой 16x2 - 1/2 латунь для труб PEX / AL / PEX</t>
  </si>
  <si>
    <t>КОД 1.1</t>
  </si>
  <si>
    <t>Профиль tece в штангах .9000000, или аналог</t>
  </si>
  <si>
    <t>Соединение угловое . 9 010 002, или аналог</t>
  </si>
  <si>
    <t>Крепление одинарное . 9 030 002, или аналог</t>
  </si>
  <si>
    <t>Телескопическое присоединение для модуля . 9 380 001, или аналог</t>
  </si>
  <si>
    <t>Монтажная пластина для фитингов для установки в профиль . 9 020 040, или аналог</t>
  </si>
  <si>
    <t>Соединение универсальное . 9 018 002, или аналог</t>
  </si>
  <si>
    <t>Установочный элемент с резьбой М8 . 9 040 004, или аналог</t>
  </si>
  <si>
    <t>Установочный элемент с резьбой М10 . 9 040 001, или аналог</t>
  </si>
  <si>
    <t>Модуль для уст. унитаза (h=1120), . 9 300 000, или аналог</t>
  </si>
  <si>
    <t>Панель смыва, белая, . 9 240 400, или аналог</t>
  </si>
  <si>
    <t xml:space="preserve">Монтажная пластина из оцинкованной стали для настенного уголка  . 720527, или аналог </t>
  </si>
  <si>
    <t>Универсальная встраиваемая часть смесителя Rapido SmartBox (35600000), или аналог</t>
  </si>
  <si>
    <t>Боковой душ  Rainshower F-series (1 режим), хром (27251000), или аналог</t>
  </si>
  <si>
    <t>душевой набор + подключение для душевого шланга, или аналог</t>
  </si>
  <si>
    <t>Верхний душ с горизонтальным кронштейном 260072000, или аналог</t>
  </si>
  <si>
    <t>Подвесной унитаз белый с микролифтом,  ATCSLWH0104, или аналог</t>
  </si>
  <si>
    <t xml:space="preserve">фильтр с редуктором давления 3/4", FK06 3/4" AA., или аналог </t>
  </si>
  <si>
    <t>Хомут с вкладышем epdm BIS KSB1 M8 15-18мм. 3363018, или аналог</t>
  </si>
  <si>
    <t>Хомут с вкладышем epdm BIS KSB1 M8 20-23мм. 3363023, или аналог</t>
  </si>
  <si>
    <t>Хомут с вкладышем epdm BIS KSB1 M8 25-28мм. 3363028, или аналог</t>
  </si>
  <si>
    <t>Хомут с вкладышем epdm BIS KSB1 M8 48-51мм. 3363051, или аналог</t>
  </si>
  <si>
    <t>Хомут с вкладышем epdm BIS KSB2 M8/10 108-116мм. 3362116, или аналог</t>
  </si>
  <si>
    <t>Хомут с вкладышем epdm BISMAT Flash M8 15-18мм. 3373018, или аналог</t>
  </si>
  <si>
    <t>Хомут с вкладышем epdm BISMAT Flash M8 20-23мм. 3373023, или аналог</t>
  </si>
  <si>
    <t>Хомут с вкладышем epdm BISMAT Flash M8 25-28мм. 3373028, или аналог</t>
  </si>
  <si>
    <t>Шпилька резьбовая M8 1м. 6303008, или аналог</t>
  </si>
  <si>
    <t>Шпилька резьбовая M10 1мт. 6303010, или аналог</t>
  </si>
  <si>
    <t>Консоль опорная 110м DN100. 4323100, или аналог</t>
  </si>
  <si>
    <t>Подпятник BIS М8. 6703008, или аналог</t>
  </si>
  <si>
    <t>Подпятник BIS М10. 6703010, или аналог</t>
  </si>
  <si>
    <t>Уплотнительная нить SPRINT 25м, или аналог</t>
  </si>
  <si>
    <t>СантехМастер гель Синий 15г, или аналог</t>
  </si>
  <si>
    <t>СантехМастер гель Зеленый 15г, или аналог</t>
  </si>
  <si>
    <t>Ключ разводной 03-014, или аналог</t>
  </si>
  <si>
    <t>Ключ разводной 03-016, или аналог </t>
  </si>
  <si>
    <t>Ключ разводной 03-015, или аналог</t>
  </si>
  <si>
    <t>Удлинитель 1/2"х30мм В-Н 6-гранный</t>
  </si>
  <si>
    <t xml:space="preserve"> Заглушка для опрессовки пластиковая R 1/2" cиняя, 720602, или аналог</t>
  </si>
  <si>
    <t>Заглушка для опрессовки труб имеет наружную резьбу 1/2" для завинчивания в стандартные водорозетки.</t>
  </si>
  <si>
    <t>Сверло ступенчатое (6-25 мм) по металлу</t>
  </si>
  <si>
    <t>Внешняя часть смесителя для ванны Essence с переключателем на 3 положения, хром (24092001),или аналог</t>
  </si>
  <si>
    <t>Комплект верхней монтажной части.Однорычажный,
устанавливается только вместе с 35600000 ,
SilkMove керамический картридж Ø 46 мм,
StarLight хромированная поверхность,
переключатель на 3 положения,
уплотнитель розетки и рычага,
металлическая накладная панель, регулируемая на 6°,
скрытое крепление,
распределение расхода: выход A = 27 л/мин, выход B = 27 л/мин, выход C = 27 л/мин. Совместима с универсальной встраиваемой частью смесителя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</si>
</sst>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0"/>
      <color rgb="FF0000FF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A5A5A5"/>
      </patternFill>
    </fill>
  </fills>
  <borders count="4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4" fillId="0" borderId="0"/>
  </cellStyleXfs>
  <cellXfs count="19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3" borderId="21" xfId="3" applyFont="1" applyFill="1" applyBorder="1" applyAlignment="1">
      <alignment horizontal="center" vertical="center" wrapText="1"/>
    </xf>
    <xf numFmtId="0" fontId="15" fillId="3" borderId="2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35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7" fillId="0" borderId="35" xfId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1" fillId="2" borderId="34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42" xfId="3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5" fillId="3" borderId="43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ap-rus.com/&#1062;&#1045;&#1053;&#1058;&#1056;-&#1044;&#1054;&#1050;&#1059;&#1052;&#1045;&#1053;&#1058;&#1040;&#1062;&#1048;&#1048;?field_media_keywords_value=&amp;field_media_pages_liees_target_id=417&amp;field_media_type_tid=55" TargetMode="External"/><Relationship Id="rId13" Type="http://schemas.openxmlformats.org/officeDocument/2006/relationships/hyperlink" Target="https://www.honeywell.ru/" TargetMode="External"/><Relationship Id="rId18" Type="http://schemas.openxmlformats.org/officeDocument/2006/relationships/hyperlink" Target="https://re-st.ru/catalog/water-and-gas/santekhnicheskaia-nit-sprint-25-metrov/" TargetMode="External"/><Relationship Id="rId26" Type="http://schemas.openxmlformats.org/officeDocument/2006/relationships/hyperlink" Target="https://knipex.ru/product/4099-ploskogubcy-kombinirovannye-chernenye-180-mm" TargetMode="External"/><Relationship Id="rId39" Type="http://schemas.openxmlformats.org/officeDocument/2006/relationships/hyperlink" Target="https://shop.vostok.ru/catalog/zaschita-ruk/perchatki-mehanicheski-stoykie/perchatki-ansell-edge-48-125-cv-bel/" TargetMode="External"/><Relationship Id="rId3" Type="http://schemas.openxmlformats.org/officeDocument/2006/relationships/hyperlink" Target="https://kazan.vseinstrumenti.ru/rashodnie_materialy/dlya_sil_teh/dlya_kompressorov/pnevmofitingi/soediniteli_i_perehodniki/fubag/fubag_razemnoe_soedinenie_rapid_shtutser_1_4_m_naruzh_rezba_180140/" TargetMode="External"/><Relationship Id="rId21" Type="http://schemas.openxmlformats.org/officeDocument/2006/relationships/hyperlink" Target="http://www.nix.ru/autocatalog/printers_canon/Canon-i-SENSYS-MF8550Cdn-A4-20-str-min-512Mb-tsvetnoe-lazernoe-MFU-faks-DADF-dvustor-pechat-USB-20-setevoj_167797.html" TargetMode="External"/><Relationship Id="rId34" Type="http://schemas.openxmlformats.org/officeDocument/2006/relationships/hyperlink" Target="http://100pil.ru/products/1774x-ruletka-3-10m-bm40-karmannaya-stabila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mirstremyanok.ru/stremyanki/universalnye-stremyanki/lestnitsa-stremyanka-dvukhstoronnyaya-dopplo-2kh3-stup-art-120328.html" TargetMode="External"/><Relationship Id="rId12" Type="http://schemas.openxmlformats.org/officeDocument/2006/relationships/hyperlink" Target="https://market.yandex.ru/product/10721546?show-%20uid=160231601661614255716003&amp;nid=54546&amp;glfilter=4914079%3A12110465&amp;glfilter=4914080%3A12110469&amp;glfilter=4914175%3A1&amp;context=search" TargetMode="External"/><Relationship Id="rId17" Type="http://schemas.openxmlformats.org/officeDocument/2006/relationships/hyperlink" Target="https://www.maxidom.ru/catalog/santekhnika/sistemy-vnutrennejj-kanalizacii/specialnye-sredstva-dlja-montazha-kanalizacionnykh-sistem/12010801053/" TargetMode="External"/><Relationship Id="rId25" Type="http://schemas.openxmlformats.org/officeDocument/2006/relationships/hyperlink" Target="https://www.rothenberger-russia.ru/katalog/nozhovki-i-nozhovochnye-polotna/robo-super" TargetMode="External"/><Relationship Id="rId33" Type="http://schemas.openxmlformats.org/officeDocument/2006/relationships/hyperlink" Target="https://www.rothenberger-russia.ru/katalog/instrument-dlya-obrabotki-metalloplastikovykh-trub/pruzhiny-dlya-gibki-mpt" TargetMode="External"/><Relationship Id="rId38" Type="http://schemas.openxmlformats.org/officeDocument/2006/relationships/hyperlink" Target="https://shop.vostok.ru/catalog/sredstva-zaschity/zaschita-glaz-i-lica/ochki-zaschitnye-otkrytye/ochki-uvex-i-3-9190_275-lin-prozr_-2s-12-supravision-nch/" TargetMode="External"/><Relationship Id="rId2" Type="http://schemas.openxmlformats.org/officeDocument/2006/relationships/hyperlink" Target="http://www.walraven.com/" TargetMode="External"/><Relationship Id="rId16" Type="http://schemas.openxmlformats.org/officeDocument/2006/relationships/hyperlink" Target="https://www.comap-rus.com/&#1062;&#1045;&#1053;&#1058;&#1056;-&#1044;&#1054;&#1050;&#1059;&#1052;&#1045;&#1053;&#1058;&#1040;&#1062;&#1048;&#1048;?field_media_keywords_value=&amp;field_media_pages_liees_target_id=417&amp;field_media_type_tid=55" TargetMode="External"/><Relationship Id="rId20" Type="http://schemas.openxmlformats.org/officeDocument/2006/relationships/hyperlink" Target="https://re-st.ru/catalog/water-and-gas/green-1/" TargetMode="External"/><Relationship Id="rId29" Type="http://schemas.openxmlformats.org/officeDocument/2006/relationships/hyperlink" Target="https://www.rothenberger-russia.ru/katalog/klyuchi-gaechnye/nabor-roclick" TargetMode="External"/><Relationship Id="rId41" Type="http://schemas.openxmlformats.org/officeDocument/2006/relationships/hyperlink" Target="http://www.walraven.com/" TargetMode="External"/><Relationship Id="rId1" Type="http://schemas.openxmlformats.org/officeDocument/2006/relationships/hyperlink" Target="https://www.comap-rus.com/&#1062;&#1045;&#1053;&#1058;&#1056;-&#1044;&#1054;&#1050;&#1059;&#1052;&#1045;&#1053;&#1058;&#1040;&#1062;&#1048;&#1048;?field_media_keywords_value=&amp;field_media_pages_liees_target_id=417&amp;field_media_type_tid=55" TargetMode="External"/><Relationship Id="rId6" Type="http://schemas.openxmlformats.org/officeDocument/2006/relationships/hyperlink" Target="https://shop.dikom.ru/kazan/catalog/198-factory/VL_verstaki/VL-150-04/" TargetMode="External"/><Relationship Id="rId11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24" Type="http://schemas.openxmlformats.org/officeDocument/2006/relationships/hyperlink" Target="https://www.rothenberger-russia.ru/katalog/nozhovki-i-nozhovochnye-polotna/robo-super" TargetMode="External"/><Relationship Id="rId32" Type="http://schemas.openxmlformats.org/officeDocument/2006/relationships/hyperlink" Target="https://www.rothenberger-russia.ru/katalog/instrument-dlya-obrabotki-metalloplastikovykh-trub/pruzhiny-dlya-gibki-mpt" TargetMode="External"/><Relationship Id="rId37" Type="http://schemas.openxmlformats.org/officeDocument/2006/relationships/hyperlink" Target="https://shop.vostok.ru/catalog/zaschita-ruk/perchatki-mehanicheski-stoykie/perchatki-ansell-edge-48-125-cv-bel/" TargetMode="External"/><Relationship Id="rId40" Type="http://schemas.openxmlformats.org/officeDocument/2006/relationships/hyperlink" Target="https://www.comap-rus.com/&#1062;&#1045;&#1053;&#1058;&#1056;-&#1044;&#1054;&#1050;&#1059;&#1052;&#1045;&#1053;&#1058;&#1040;&#1062;&#1048;&#1048;?field_media_keywords_value=&amp;field_media_pages_liees_target_id=417&amp;field_media_type_tid=55" TargetMode="External"/><Relationship Id="rId5" Type="http://schemas.openxmlformats.org/officeDocument/2006/relationships/hyperlink" Target="http://wattsindustries.ru/catalog/57/359/" TargetMode="External"/><Relationship Id="rId15" Type="http://schemas.openxmlformats.org/officeDocument/2006/relationships/hyperlink" Target="http://www.comap-rus.com/" TargetMode="External"/><Relationship Id="rId23" Type="http://schemas.openxmlformats.org/officeDocument/2006/relationships/hyperlink" Target="https://knipex.ru/product/2845-334-6-rack-nabor-otvertok-kraftform-plus-lasertip-podstavka-6-detal" TargetMode="External"/><Relationship Id="rId28" Type="http://schemas.openxmlformats.org/officeDocument/2006/relationships/hyperlink" Target="https://www.rothenberger-russia.ru/katalog/spetsializirovanny-santehnicheski-instrument/universalny-stupenchaty-kluch" TargetMode="External"/><Relationship Id="rId36" Type="http://schemas.openxmlformats.org/officeDocument/2006/relationships/hyperlink" Target="https://shop.vostok.ru/catalog/sredstva-zaschity/zaschita-glaz-i-lica/ochki-zaschitnye-otkrytye/ochki-uvex-i-3-9190_275-lin-prozr_-2s-12-supravision-nch/" TargetMode="External"/><Relationship Id="rId10" Type="http://schemas.openxmlformats.org/officeDocument/2006/relationships/hyperlink" Target="https://www.rothenberger-russia.ru/katalog/tiski-verstaki/parallelnye-tiski" TargetMode="External"/><Relationship Id="rId19" Type="http://schemas.openxmlformats.org/officeDocument/2006/relationships/hyperlink" Target="https://re-st.ru/catalog/water-and-gas/blue-1/" TargetMode="External"/><Relationship Id="rId31" Type="http://schemas.openxmlformats.org/officeDocument/2006/relationships/hyperlink" Target="https://knipex.ru/product/4453-bit-check-12-bitorsion-1-12-detal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://www.comap-rus.com/" TargetMode="External"/><Relationship Id="rId9" Type="http://schemas.openxmlformats.org/officeDocument/2006/relationships/hyperlink" Target="https://www.sanitaluxe.ru/attica" TargetMode="External"/><Relationship Id="rId14" Type="http://schemas.openxmlformats.org/officeDocument/2006/relationships/hyperlink" Target="http://www.tece.ru/" TargetMode="External"/><Relationship Id="rId22" Type="http://schemas.openxmlformats.org/officeDocument/2006/relationships/hyperlink" Target="http://www.diam-instrument.ru/catalog/product/shpilkorez-ridgid-1390m-dlya-boltov-i-shpilek-s-rezboj-m6-m8-m10-mm.html" TargetMode="External"/><Relationship Id="rId27" Type="http://schemas.openxmlformats.org/officeDocument/2006/relationships/hyperlink" Target="http://bahco-shop.ru/product/2015a5970napilnik-slesarnyj-ploskij-bahco-1-100-10-1-2/" TargetMode="External"/><Relationship Id="rId30" Type="http://schemas.openxmlformats.org/officeDocument/2006/relationships/hyperlink" Target="http://www.bosch-professional.com/ru/ru/depth-stop-screwdrivers-131443.html" TargetMode="External"/><Relationship Id="rId35" Type="http://schemas.openxmlformats.org/officeDocument/2006/relationships/hyperlink" Target="https://www.rothenberger-russia.ru/katalog/instrument-dlya-obrabotki-metalloplastikovykh-trub/tube-bender-maxi-msr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2"/>
  <sheetViews>
    <sheetView tabSelected="1" topLeftCell="A16" workbookViewId="0">
      <selection activeCell="C31" sqref="C31"/>
    </sheetView>
  </sheetViews>
  <sheetFormatPr defaultColWidth="9.140625" defaultRowHeight="12.75" x14ac:dyDescent="0.25"/>
  <cols>
    <col min="1" max="1" width="3.42578125" style="14" customWidth="1"/>
    <col min="2" max="2" width="4.42578125" style="14" customWidth="1"/>
    <col min="3" max="3" width="50" style="25" customWidth="1"/>
    <col min="4" max="4" width="49.42578125" style="134" hidden="1" customWidth="1"/>
    <col min="5" max="5" width="43.28515625" style="3" customWidth="1"/>
    <col min="6" max="6" width="14" style="135" customWidth="1"/>
    <col min="7" max="7" width="9.42578125" style="14" customWidth="1"/>
    <col min="8" max="8" width="6.42578125" style="134" customWidth="1"/>
    <col min="9" max="9" width="9.85546875" style="134" customWidth="1"/>
    <col min="10" max="10" width="23.7109375" style="14" customWidth="1"/>
    <col min="11" max="11" width="3.28515625" style="14" customWidth="1"/>
    <col min="12" max="16384" width="9.140625" style="14"/>
  </cols>
  <sheetData>
    <row r="1" spans="1:19" ht="14.25" thickTop="1" thickBot="1" x14ac:dyDescent="0.3">
      <c r="A1" s="9"/>
      <c r="B1" s="9"/>
      <c r="C1" s="22"/>
      <c r="D1" s="50"/>
      <c r="E1" s="30"/>
      <c r="F1" s="51"/>
      <c r="G1" s="9"/>
      <c r="H1" s="50"/>
      <c r="I1" s="50"/>
      <c r="J1" s="9"/>
      <c r="K1" s="9"/>
    </row>
    <row r="2" spans="1:19" ht="39.950000000000003" customHeight="1" thickTop="1" thickBot="1" x14ac:dyDescent="0.3">
      <c r="A2" s="9"/>
      <c r="B2" s="188" t="s">
        <v>247</v>
      </c>
      <c r="C2" s="189"/>
      <c r="D2" s="188" t="s">
        <v>270</v>
      </c>
      <c r="E2" s="190"/>
      <c r="F2" s="190"/>
      <c r="G2" s="190"/>
      <c r="H2" s="190"/>
      <c r="I2" s="190"/>
      <c r="J2" s="189"/>
      <c r="K2" s="9"/>
    </row>
    <row r="3" spans="1:19" ht="14.25" thickTop="1" thickBot="1" x14ac:dyDescent="0.3">
      <c r="A3" s="9"/>
      <c r="B3" s="179" t="s">
        <v>0</v>
      </c>
      <c r="C3" s="180"/>
      <c r="D3" s="179"/>
      <c r="E3" s="181"/>
      <c r="F3" s="181"/>
      <c r="G3" s="181"/>
      <c r="H3" s="181"/>
      <c r="I3" s="181"/>
      <c r="J3" s="180"/>
      <c r="K3" s="9"/>
    </row>
    <row r="4" spans="1:19" ht="14.25" thickTop="1" thickBot="1" x14ac:dyDescent="0.3">
      <c r="A4" s="9"/>
      <c r="B4" s="179" t="s">
        <v>1</v>
      </c>
      <c r="C4" s="180"/>
      <c r="D4" s="179"/>
      <c r="E4" s="181"/>
      <c r="F4" s="181"/>
      <c r="G4" s="181"/>
      <c r="H4" s="181"/>
      <c r="I4" s="181"/>
      <c r="J4" s="180"/>
      <c r="K4" s="9"/>
    </row>
    <row r="5" spans="1:19" ht="14.25" thickTop="1" thickBot="1" x14ac:dyDescent="0.3">
      <c r="A5" s="9"/>
      <c r="B5" s="179" t="s">
        <v>2</v>
      </c>
      <c r="C5" s="180"/>
      <c r="D5" s="185" t="s">
        <v>3</v>
      </c>
      <c r="E5" s="186"/>
      <c r="F5" s="186"/>
      <c r="G5" s="186"/>
      <c r="H5" s="186"/>
      <c r="I5" s="186"/>
      <c r="J5" s="187"/>
      <c r="K5" s="9"/>
    </row>
    <row r="6" spans="1:19" ht="14.25" thickTop="1" thickBot="1" x14ac:dyDescent="0.3">
      <c r="A6" s="9"/>
      <c r="B6" s="179" t="s">
        <v>170</v>
      </c>
      <c r="C6" s="180"/>
      <c r="D6" s="179">
        <v>5</v>
      </c>
      <c r="E6" s="181"/>
      <c r="F6" s="181"/>
      <c r="G6" s="181"/>
      <c r="H6" s="181"/>
      <c r="I6" s="181"/>
      <c r="J6" s="180"/>
      <c r="K6" s="9"/>
    </row>
    <row r="7" spans="1:19" ht="14.25" thickTop="1" thickBot="1" x14ac:dyDescent="0.3">
      <c r="A7" s="52"/>
      <c r="B7" s="182" t="s">
        <v>4</v>
      </c>
      <c r="C7" s="183"/>
      <c r="D7" s="182">
        <v>5</v>
      </c>
      <c r="E7" s="184"/>
      <c r="F7" s="184"/>
      <c r="G7" s="184"/>
      <c r="H7" s="184"/>
      <c r="I7" s="184"/>
      <c r="J7" s="183"/>
      <c r="K7" s="52"/>
    </row>
    <row r="8" spans="1:19" s="55" customFormat="1" x14ac:dyDescent="0.25">
      <c r="A8" s="48"/>
      <c r="B8" s="53"/>
      <c r="C8" s="54"/>
      <c r="D8" s="53"/>
      <c r="E8" s="31"/>
      <c r="F8" s="53"/>
      <c r="G8" s="53"/>
      <c r="H8" s="53"/>
      <c r="I8" s="53"/>
      <c r="K8" s="48"/>
    </row>
    <row r="9" spans="1:19" s="55" customFormat="1" x14ac:dyDescent="0.25">
      <c r="A9" s="48"/>
      <c r="B9" s="53"/>
      <c r="C9" s="54"/>
      <c r="D9" s="53"/>
      <c r="E9" s="31"/>
      <c r="F9" s="53"/>
      <c r="G9" s="53"/>
      <c r="H9" s="53"/>
      <c r="I9" s="53"/>
      <c r="K9" s="48"/>
    </row>
    <row r="10" spans="1:19" s="48" customFormat="1" ht="13.5" thickBot="1" x14ac:dyDescent="0.3">
      <c r="B10" s="56"/>
      <c r="C10" s="57"/>
      <c r="D10" s="56"/>
      <c r="E10" s="32"/>
      <c r="F10" s="56"/>
      <c r="G10" s="56"/>
      <c r="H10" s="56"/>
      <c r="I10" s="56"/>
      <c r="L10" s="58"/>
      <c r="M10" s="58"/>
      <c r="N10" s="58"/>
      <c r="O10" s="58"/>
      <c r="P10" s="58"/>
      <c r="Q10" s="58"/>
      <c r="R10" s="58"/>
      <c r="S10" s="58"/>
    </row>
    <row r="11" spans="1:19" ht="39.950000000000003" customHeight="1" thickBot="1" x14ac:dyDescent="0.3">
      <c r="A11" s="59"/>
      <c r="B11" s="171" t="s">
        <v>261</v>
      </c>
      <c r="C11" s="172"/>
      <c r="D11" s="172"/>
      <c r="E11" s="172"/>
      <c r="F11" s="172"/>
      <c r="G11" s="172"/>
      <c r="H11" s="172"/>
      <c r="I11" s="154" t="s">
        <v>260</v>
      </c>
      <c r="J11" s="155"/>
      <c r="K11" s="140"/>
    </row>
    <row r="12" spans="1:19" ht="39.950000000000003" customHeight="1" thickBot="1" x14ac:dyDescent="0.3">
      <c r="A12" s="60"/>
      <c r="B12" s="176" t="s">
        <v>262</v>
      </c>
      <c r="C12" s="177"/>
      <c r="D12" s="177"/>
      <c r="E12" s="177"/>
      <c r="F12" s="177"/>
      <c r="G12" s="177"/>
      <c r="H12" s="177"/>
      <c r="I12" s="177"/>
      <c r="J12" s="178"/>
      <c r="K12" s="60"/>
    </row>
    <row r="13" spans="1:19" s="25" customFormat="1" ht="39.950000000000003" customHeight="1" thickTop="1" thickBot="1" x14ac:dyDescent="0.3">
      <c r="A13" s="22"/>
      <c r="B13" s="11" t="s">
        <v>5</v>
      </c>
      <c r="C13" s="11" t="s">
        <v>6</v>
      </c>
      <c r="D13" s="11" t="s">
        <v>7</v>
      </c>
      <c r="E13" s="23" t="s">
        <v>171</v>
      </c>
      <c r="F13" s="24" t="s">
        <v>10</v>
      </c>
      <c r="G13" s="26" t="s">
        <v>8</v>
      </c>
      <c r="H13" s="11" t="s">
        <v>9</v>
      </c>
      <c r="I13" s="10" t="s">
        <v>233</v>
      </c>
      <c r="J13" s="13" t="s">
        <v>195</v>
      </c>
      <c r="K13" s="22"/>
    </row>
    <row r="14" spans="1:19" s="25" customFormat="1" ht="39.75" thickTop="1" thickBot="1" x14ac:dyDescent="0.3">
      <c r="A14" s="22"/>
      <c r="B14" s="61">
        <v>1</v>
      </c>
      <c r="C14" s="62" t="s">
        <v>11</v>
      </c>
      <c r="D14" s="63" t="s">
        <v>12</v>
      </c>
      <c r="E14" s="29" t="s">
        <v>172</v>
      </c>
      <c r="F14" s="64"/>
      <c r="G14" s="65" t="s">
        <v>13</v>
      </c>
      <c r="H14" s="65">
        <v>1</v>
      </c>
      <c r="I14" s="65">
        <f>H14*5</f>
        <v>5</v>
      </c>
      <c r="J14" s="68" t="s">
        <v>248</v>
      </c>
      <c r="K14" s="22"/>
    </row>
    <row r="15" spans="1:19" ht="78" thickTop="1" thickBot="1" x14ac:dyDescent="0.3">
      <c r="A15" s="9"/>
      <c r="B15" s="61">
        <v>5</v>
      </c>
      <c r="C15" s="62" t="s">
        <v>196</v>
      </c>
      <c r="D15" s="2" t="s">
        <v>15</v>
      </c>
      <c r="E15" s="33" t="s">
        <v>224</v>
      </c>
      <c r="F15" s="69"/>
      <c r="G15" s="67" t="s">
        <v>14</v>
      </c>
      <c r="H15" s="67">
        <v>1</v>
      </c>
      <c r="I15" s="65">
        <f t="shared" ref="I15:I62" si="0">H15*5</f>
        <v>5</v>
      </c>
      <c r="J15" s="68" t="s">
        <v>257</v>
      </c>
      <c r="K15" s="9"/>
      <c r="L15" s="25"/>
    </row>
    <row r="16" spans="1:19" ht="39.75" thickTop="1" thickBot="1" x14ac:dyDescent="0.3">
      <c r="A16" s="9"/>
      <c r="B16" s="1">
        <v>6</v>
      </c>
      <c r="C16" s="62" t="s">
        <v>198</v>
      </c>
      <c r="D16" s="2" t="s">
        <v>15</v>
      </c>
      <c r="E16" s="34" t="s">
        <v>202</v>
      </c>
      <c r="F16" s="69"/>
      <c r="G16" s="67" t="s">
        <v>14</v>
      </c>
      <c r="H16" s="67">
        <v>1</v>
      </c>
      <c r="I16" s="65">
        <f t="shared" si="0"/>
        <v>5</v>
      </c>
      <c r="J16" s="68"/>
      <c r="K16" s="9"/>
      <c r="L16" s="25"/>
    </row>
    <row r="17" spans="1:12" ht="39.75" thickTop="1" thickBot="1" x14ac:dyDescent="0.3">
      <c r="A17" s="9"/>
      <c r="B17" s="61">
        <v>7</v>
      </c>
      <c r="C17" s="62" t="s">
        <v>197</v>
      </c>
      <c r="D17" s="2" t="s">
        <v>15</v>
      </c>
      <c r="E17" s="34" t="s">
        <v>202</v>
      </c>
      <c r="F17" s="69"/>
      <c r="G17" s="67" t="s">
        <v>14</v>
      </c>
      <c r="H17" s="67">
        <v>1</v>
      </c>
      <c r="I17" s="65">
        <f t="shared" si="0"/>
        <v>5</v>
      </c>
      <c r="J17" s="68"/>
      <c r="K17" s="9"/>
      <c r="L17" s="25"/>
    </row>
    <row r="18" spans="1:12" ht="116.25" thickTop="1" thickBot="1" x14ac:dyDescent="0.3">
      <c r="A18" s="9"/>
      <c r="B18" s="1">
        <v>14</v>
      </c>
      <c r="C18" s="62" t="s">
        <v>271</v>
      </c>
      <c r="D18" s="2" t="s">
        <v>16</v>
      </c>
      <c r="E18" s="29" t="s">
        <v>173</v>
      </c>
      <c r="F18" s="29"/>
      <c r="G18" s="67" t="s">
        <v>17</v>
      </c>
      <c r="H18" s="67">
        <v>63</v>
      </c>
      <c r="I18" s="65">
        <f t="shared" si="0"/>
        <v>315</v>
      </c>
      <c r="J18" s="68" t="s">
        <v>258</v>
      </c>
      <c r="K18" s="9"/>
      <c r="L18" s="25"/>
    </row>
    <row r="19" spans="1:12" ht="103.5" thickTop="1" thickBot="1" x14ac:dyDescent="0.3">
      <c r="A19" s="9"/>
      <c r="B19" s="61">
        <v>15</v>
      </c>
      <c r="C19" s="62" t="s">
        <v>272</v>
      </c>
      <c r="D19" s="2" t="s">
        <v>16</v>
      </c>
      <c r="E19" s="29" t="s">
        <v>174</v>
      </c>
      <c r="F19" s="29"/>
      <c r="G19" s="67" t="s">
        <v>18</v>
      </c>
      <c r="H19" s="67">
        <v>130</v>
      </c>
      <c r="I19" s="65">
        <f t="shared" si="0"/>
        <v>650</v>
      </c>
      <c r="J19" s="68" t="s">
        <v>258</v>
      </c>
      <c r="K19" s="9"/>
      <c r="L19" s="25"/>
    </row>
    <row r="20" spans="1:12" ht="116.25" thickTop="1" thickBot="1" x14ac:dyDescent="0.3">
      <c r="A20" s="9"/>
      <c r="B20" s="1">
        <v>16</v>
      </c>
      <c r="C20" s="62" t="s">
        <v>273</v>
      </c>
      <c r="D20" s="2" t="s">
        <v>16</v>
      </c>
      <c r="E20" s="35" t="s">
        <v>175</v>
      </c>
      <c r="F20" s="35"/>
      <c r="G20" s="67" t="s">
        <v>18</v>
      </c>
      <c r="H20" s="67">
        <v>20</v>
      </c>
      <c r="I20" s="65">
        <f t="shared" si="0"/>
        <v>100</v>
      </c>
      <c r="J20" s="68" t="s">
        <v>258</v>
      </c>
      <c r="K20" s="9"/>
      <c r="L20" s="25"/>
    </row>
    <row r="21" spans="1:12" ht="39.75" thickTop="1" thickBot="1" x14ac:dyDescent="0.3">
      <c r="A21" s="9"/>
      <c r="B21" s="61">
        <v>17</v>
      </c>
      <c r="C21" s="62" t="s">
        <v>274</v>
      </c>
      <c r="D21" s="70" t="s">
        <v>16</v>
      </c>
      <c r="E21" s="36" t="s">
        <v>179</v>
      </c>
      <c r="F21" s="47"/>
      <c r="G21" s="71" t="s">
        <v>18</v>
      </c>
      <c r="H21" s="67">
        <v>1</v>
      </c>
      <c r="I21" s="65">
        <f t="shared" si="0"/>
        <v>5</v>
      </c>
      <c r="J21" s="68" t="s">
        <v>258</v>
      </c>
      <c r="K21" s="9"/>
      <c r="L21" s="25"/>
    </row>
    <row r="22" spans="1:12" ht="103.5" thickTop="1" thickBot="1" x14ac:dyDescent="0.3">
      <c r="A22" s="9"/>
      <c r="B22" s="1">
        <v>18</v>
      </c>
      <c r="C22" s="62" t="s">
        <v>275</v>
      </c>
      <c r="D22" s="70" t="s">
        <v>16</v>
      </c>
      <c r="E22" s="29" t="s">
        <v>176</v>
      </c>
      <c r="F22" s="72"/>
      <c r="G22" s="71" t="s">
        <v>18</v>
      </c>
      <c r="H22" s="67">
        <v>4</v>
      </c>
      <c r="I22" s="65">
        <f t="shared" si="0"/>
        <v>20</v>
      </c>
      <c r="J22" s="68" t="s">
        <v>258</v>
      </c>
      <c r="K22" s="9"/>
      <c r="L22" s="25"/>
    </row>
    <row r="23" spans="1:12" ht="103.5" thickTop="1" thickBot="1" x14ac:dyDescent="0.3">
      <c r="A23" s="9"/>
      <c r="B23" s="61">
        <v>19</v>
      </c>
      <c r="C23" s="62" t="s">
        <v>276</v>
      </c>
      <c r="D23" s="2" t="s">
        <v>16</v>
      </c>
      <c r="E23" s="37" t="s">
        <v>267</v>
      </c>
      <c r="F23" s="37"/>
      <c r="G23" s="67" t="s">
        <v>18</v>
      </c>
      <c r="H23" s="67">
        <v>20</v>
      </c>
      <c r="I23" s="65">
        <f t="shared" si="0"/>
        <v>100</v>
      </c>
      <c r="J23" s="68" t="s">
        <v>258</v>
      </c>
      <c r="K23" s="9"/>
      <c r="L23" s="25"/>
    </row>
    <row r="24" spans="1:12" ht="90.75" thickTop="1" thickBot="1" x14ac:dyDescent="0.3">
      <c r="A24" s="9"/>
      <c r="B24" s="1">
        <v>20</v>
      </c>
      <c r="C24" s="62" t="s">
        <v>277</v>
      </c>
      <c r="D24" s="2" t="s">
        <v>16</v>
      </c>
      <c r="E24" s="29" t="s">
        <v>177</v>
      </c>
      <c r="F24" s="29"/>
      <c r="G24" s="67" t="s">
        <v>18</v>
      </c>
      <c r="H24" s="67">
        <v>20</v>
      </c>
      <c r="I24" s="65">
        <f t="shared" si="0"/>
        <v>100</v>
      </c>
      <c r="J24" s="68" t="s">
        <v>258</v>
      </c>
      <c r="K24" s="9"/>
      <c r="L24" s="25"/>
    </row>
    <row r="25" spans="1:12" ht="90.75" thickTop="1" thickBot="1" x14ac:dyDescent="0.3">
      <c r="A25" s="9"/>
      <c r="B25" s="61">
        <v>21</v>
      </c>
      <c r="C25" s="73" t="s">
        <v>278</v>
      </c>
      <c r="D25" s="2" t="s">
        <v>16</v>
      </c>
      <c r="E25" s="29" t="s">
        <v>178</v>
      </c>
      <c r="F25" s="29"/>
      <c r="G25" s="67" t="s">
        <v>18</v>
      </c>
      <c r="H25" s="67">
        <v>10</v>
      </c>
      <c r="I25" s="65">
        <f t="shared" si="0"/>
        <v>50</v>
      </c>
      <c r="J25" s="68" t="s">
        <v>258</v>
      </c>
      <c r="K25" s="9"/>
      <c r="L25" s="25"/>
    </row>
    <row r="26" spans="1:12" ht="282" thickTop="1" thickBot="1" x14ac:dyDescent="0.3">
      <c r="A26" s="9"/>
      <c r="B26" s="1">
        <v>22</v>
      </c>
      <c r="C26" s="73" t="s">
        <v>279</v>
      </c>
      <c r="D26" s="2" t="s">
        <v>16</v>
      </c>
      <c r="E26" s="29" t="s">
        <v>180</v>
      </c>
      <c r="F26" s="29"/>
      <c r="G26" s="67" t="s">
        <v>18</v>
      </c>
      <c r="H26" s="67">
        <v>1</v>
      </c>
      <c r="I26" s="65">
        <f t="shared" si="0"/>
        <v>5</v>
      </c>
      <c r="J26" s="68" t="s">
        <v>258</v>
      </c>
      <c r="K26" s="9"/>
      <c r="L26" s="25"/>
    </row>
    <row r="27" spans="1:12" ht="14.25" thickTop="1" thickBot="1" x14ac:dyDescent="0.3">
      <c r="A27" s="9"/>
      <c r="B27" s="61">
        <v>23</v>
      </c>
      <c r="C27" s="73" t="s">
        <v>280</v>
      </c>
      <c r="D27" s="2" t="s">
        <v>16</v>
      </c>
      <c r="E27" s="38" t="s">
        <v>203</v>
      </c>
      <c r="F27" s="69"/>
      <c r="G27" s="67" t="s">
        <v>18</v>
      </c>
      <c r="H27" s="67">
        <v>1</v>
      </c>
      <c r="I27" s="65">
        <f t="shared" si="0"/>
        <v>5</v>
      </c>
      <c r="J27" s="68" t="s">
        <v>258</v>
      </c>
      <c r="K27" s="9"/>
      <c r="L27" s="25"/>
    </row>
    <row r="28" spans="1:12" ht="39.75" thickTop="1" thickBot="1" x14ac:dyDescent="0.3">
      <c r="A28" s="9"/>
      <c r="B28" s="1">
        <v>24</v>
      </c>
      <c r="C28" s="8" t="s">
        <v>281</v>
      </c>
      <c r="D28" s="70" t="s">
        <v>16</v>
      </c>
      <c r="E28" s="36" t="s">
        <v>181</v>
      </c>
      <c r="F28" s="74"/>
      <c r="G28" s="67" t="s">
        <v>18</v>
      </c>
      <c r="H28" s="67">
        <v>1</v>
      </c>
      <c r="I28" s="65">
        <f t="shared" si="0"/>
        <v>5</v>
      </c>
      <c r="J28" s="68" t="s">
        <v>258</v>
      </c>
      <c r="K28" s="9"/>
      <c r="L28" s="25"/>
    </row>
    <row r="29" spans="1:12" ht="103.5" thickTop="1" thickBot="1" x14ac:dyDescent="0.3">
      <c r="A29" s="9"/>
      <c r="B29" s="1">
        <v>28</v>
      </c>
      <c r="C29" s="8" t="s">
        <v>282</v>
      </c>
      <c r="D29" s="2" t="s">
        <v>20</v>
      </c>
      <c r="E29" s="3" t="s">
        <v>199</v>
      </c>
      <c r="F29" s="69"/>
      <c r="G29" s="67" t="s">
        <v>18</v>
      </c>
      <c r="H29" s="67">
        <v>1</v>
      </c>
      <c r="I29" s="65">
        <f t="shared" si="0"/>
        <v>5</v>
      </c>
      <c r="J29" s="68" t="s">
        <v>248</v>
      </c>
      <c r="K29" s="9"/>
      <c r="L29" s="25"/>
    </row>
    <row r="30" spans="1:12" ht="14.25" thickTop="1" thickBot="1" x14ac:dyDescent="0.3">
      <c r="A30" s="9"/>
      <c r="B30" s="61">
        <v>29</v>
      </c>
      <c r="C30" s="73" t="s">
        <v>283</v>
      </c>
      <c r="D30" s="2" t="s">
        <v>20</v>
      </c>
      <c r="E30" s="34" t="s">
        <v>191</v>
      </c>
      <c r="F30" s="69"/>
      <c r="G30" s="67" t="s">
        <v>18</v>
      </c>
      <c r="H30" s="67">
        <v>2</v>
      </c>
      <c r="I30" s="65">
        <f t="shared" si="0"/>
        <v>10</v>
      </c>
      <c r="J30" s="68" t="s">
        <v>258</v>
      </c>
      <c r="K30" s="9"/>
      <c r="L30" s="25"/>
    </row>
    <row r="31" spans="1:12" ht="167.25" thickTop="1" thickBot="1" x14ac:dyDescent="0.3">
      <c r="A31" s="9"/>
      <c r="B31" s="1">
        <v>30</v>
      </c>
      <c r="C31" s="8" t="s">
        <v>311</v>
      </c>
      <c r="D31" s="2" t="s">
        <v>20</v>
      </c>
      <c r="E31" s="34" t="s">
        <v>312</v>
      </c>
      <c r="F31" s="69"/>
      <c r="G31" s="67" t="s">
        <v>18</v>
      </c>
      <c r="H31" s="67">
        <v>1</v>
      </c>
      <c r="I31" s="65">
        <f t="shared" si="0"/>
        <v>5</v>
      </c>
      <c r="J31" s="68" t="s">
        <v>258</v>
      </c>
      <c r="K31" s="9"/>
      <c r="L31" s="25"/>
    </row>
    <row r="32" spans="1:12" ht="14.25" thickTop="1" thickBot="1" x14ac:dyDescent="0.3">
      <c r="A32" s="9"/>
      <c r="B32" s="61">
        <v>31</v>
      </c>
      <c r="C32" s="73" t="s">
        <v>284</v>
      </c>
      <c r="D32" s="2" t="s">
        <v>20</v>
      </c>
      <c r="E32" s="34" t="s">
        <v>191</v>
      </c>
      <c r="F32" s="75"/>
      <c r="G32" s="67" t="s">
        <v>18</v>
      </c>
      <c r="H32" s="67">
        <v>1</v>
      </c>
      <c r="I32" s="65">
        <f t="shared" si="0"/>
        <v>5</v>
      </c>
      <c r="J32" s="68" t="s">
        <v>258</v>
      </c>
      <c r="K32" s="9"/>
      <c r="L32" s="25"/>
    </row>
    <row r="33" spans="1:12" ht="27" thickTop="1" thickBot="1" x14ac:dyDescent="0.3">
      <c r="A33" s="9"/>
      <c r="B33" s="1">
        <v>32</v>
      </c>
      <c r="C33" s="73" t="s">
        <v>285</v>
      </c>
      <c r="D33" s="2" t="s">
        <v>20</v>
      </c>
      <c r="E33" s="34" t="s">
        <v>191</v>
      </c>
      <c r="F33" s="75"/>
      <c r="G33" s="67" t="s">
        <v>18</v>
      </c>
      <c r="H33" s="67">
        <v>1</v>
      </c>
      <c r="I33" s="65">
        <f t="shared" si="0"/>
        <v>5</v>
      </c>
      <c r="J33" s="68" t="s">
        <v>248</v>
      </c>
      <c r="K33" s="9"/>
      <c r="L33" s="25"/>
    </row>
    <row r="34" spans="1:12" ht="27" thickTop="1" thickBot="1" x14ac:dyDescent="0.3">
      <c r="A34" s="9"/>
      <c r="B34" s="61">
        <v>33</v>
      </c>
      <c r="C34" s="73" t="s">
        <v>286</v>
      </c>
      <c r="D34" s="2" t="s">
        <v>22</v>
      </c>
      <c r="E34" s="34" t="s">
        <v>205</v>
      </c>
      <c r="F34" s="69"/>
      <c r="G34" s="67" t="s">
        <v>18</v>
      </c>
      <c r="H34" s="67">
        <v>1</v>
      </c>
      <c r="I34" s="65">
        <f t="shared" si="0"/>
        <v>5</v>
      </c>
      <c r="J34" s="68" t="s">
        <v>259</v>
      </c>
      <c r="K34" s="9"/>
      <c r="L34" s="25"/>
    </row>
    <row r="35" spans="1:12" ht="27" thickTop="1" thickBot="1" x14ac:dyDescent="0.3">
      <c r="A35" s="9"/>
      <c r="B35" s="1">
        <v>34</v>
      </c>
      <c r="C35" s="73" t="s">
        <v>23</v>
      </c>
      <c r="D35" s="2" t="s">
        <v>24</v>
      </c>
      <c r="E35" s="34" t="s">
        <v>205</v>
      </c>
      <c r="F35" s="69"/>
      <c r="G35" s="67" t="s">
        <v>18</v>
      </c>
      <c r="H35" s="67">
        <v>7</v>
      </c>
      <c r="I35" s="65">
        <f t="shared" si="0"/>
        <v>35</v>
      </c>
      <c r="J35" s="68" t="s">
        <v>248</v>
      </c>
      <c r="K35" s="9"/>
      <c r="L35" s="25"/>
    </row>
    <row r="36" spans="1:12" ht="27" thickTop="1" thickBot="1" x14ac:dyDescent="0.3">
      <c r="A36" s="9"/>
      <c r="B36" s="61">
        <v>35</v>
      </c>
      <c r="C36" s="73" t="s">
        <v>25</v>
      </c>
      <c r="D36" s="2" t="s">
        <v>24</v>
      </c>
      <c r="E36" s="34" t="s">
        <v>205</v>
      </c>
      <c r="F36" s="69"/>
      <c r="G36" s="67" t="s">
        <v>18</v>
      </c>
      <c r="H36" s="67">
        <v>15</v>
      </c>
      <c r="I36" s="65">
        <f t="shared" si="0"/>
        <v>75</v>
      </c>
      <c r="J36" s="68" t="s">
        <v>248</v>
      </c>
      <c r="K36" s="9"/>
      <c r="L36" s="25"/>
    </row>
    <row r="37" spans="1:12" ht="27" thickTop="1" thickBot="1" x14ac:dyDescent="0.3">
      <c r="A37" s="9"/>
      <c r="B37" s="1">
        <v>36</v>
      </c>
      <c r="C37" s="73" t="s">
        <v>189</v>
      </c>
      <c r="D37" s="2" t="s">
        <v>27</v>
      </c>
      <c r="E37" s="34" t="s">
        <v>205</v>
      </c>
      <c r="F37" s="69"/>
      <c r="G37" s="67" t="s">
        <v>26</v>
      </c>
      <c r="H37" s="67">
        <v>1</v>
      </c>
      <c r="I37" s="65">
        <f t="shared" si="0"/>
        <v>5</v>
      </c>
      <c r="J37" s="68" t="s">
        <v>248</v>
      </c>
      <c r="K37" s="9"/>
      <c r="L37" s="25"/>
    </row>
    <row r="38" spans="1:12" ht="27" thickTop="1" thickBot="1" x14ac:dyDescent="0.3">
      <c r="A38" s="9"/>
      <c r="B38" s="61">
        <v>37</v>
      </c>
      <c r="C38" s="73" t="s">
        <v>190</v>
      </c>
      <c r="D38" s="2" t="s">
        <v>28</v>
      </c>
      <c r="E38" s="34" t="s">
        <v>205</v>
      </c>
      <c r="F38" s="69"/>
      <c r="G38" s="67" t="s">
        <v>26</v>
      </c>
      <c r="H38" s="67">
        <v>5</v>
      </c>
      <c r="I38" s="65">
        <f t="shared" si="0"/>
        <v>25</v>
      </c>
      <c r="J38" s="68" t="s">
        <v>248</v>
      </c>
      <c r="K38" s="9"/>
      <c r="L38" s="25"/>
    </row>
    <row r="39" spans="1:12" ht="27" thickTop="1" thickBot="1" x14ac:dyDescent="0.3">
      <c r="A39" s="9"/>
      <c r="B39" s="1">
        <v>38</v>
      </c>
      <c r="C39" s="139" t="s">
        <v>255</v>
      </c>
      <c r="D39" s="2"/>
      <c r="E39" s="34" t="s">
        <v>205</v>
      </c>
      <c r="F39" s="69"/>
      <c r="G39" s="67" t="s">
        <v>18</v>
      </c>
      <c r="H39" s="67">
        <v>1</v>
      </c>
      <c r="I39" s="65">
        <f t="shared" si="0"/>
        <v>5</v>
      </c>
      <c r="J39" s="68" t="s">
        <v>248</v>
      </c>
      <c r="K39" s="9"/>
      <c r="L39" s="25"/>
    </row>
    <row r="40" spans="1:12" ht="27" thickTop="1" thickBot="1" x14ac:dyDescent="0.3">
      <c r="A40" s="9"/>
      <c r="B40" s="61">
        <v>39</v>
      </c>
      <c r="C40" s="73" t="s">
        <v>256</v>
      </c>
      <c r="D40" s="2"/>
      <c r="E40" s="34" t="s">
        <v>205</v>
      </c>
      <c r="F40" s="69"/>
      <c r="G40" s="67" t="s">
        <v>18</v>
      </c>
      <c r="H40" s="67">
        <v>1</v>
      </c>
      <c r="I40" s="65">
        <f t="shared" si="0"/>
        <v>5</v>
      </c>
      <c r="J40" s="68" t="s">
        <v>248</v>
      </c>
      <c r="K40" s="9"/>
      <c r="L40" s="25"/>
    </row>
    <row r="41" spans="1:12" ht="27" thickTop="1" thickBot="1" x14ac:dyDescent="0.3">
      <c r="A41" s="9"/>
      <c r="B41" s="1">
        <v>40</v>
      </c>
      <c r="C41" s="73" t="s">
        <v>188</v>
      </c>
      <c r="D41" s="2" t="s">
        <v>29</v>
      </c>
      <c r="E41" s="34" t="s">
        <v>204</v>
      </c>
      <c r="F41" s="69"/>
      <c r="G41" s="67" t="s">
        <v>18</v>
      </c>
      <c r="H41" s="67">
        <v>1</v>
      </c>
      <c r="I41" s="65">
        <f t="shared" si="0"/>
        <v>5</v>
      </c>
      <c r="J41" s="68" t="s">
        <v>248</v>
      </c>
      <c r="K41" s="9"/>
      <c r="L41" s="25"/>
    </row>
    <row r="42" spans="1:12" ht="39.75" thickTop="1" thickBot="1" x14ac:dyDescent="0.3">
      <c r="A42" s="9"/>
      <c r="B42" s="61">
        <v>41</v>
      </c>
      <c r="C42" s="73" t="s">
        <v>30</v>
      </c>
      <c r="D42" s="2" t="s">
        <v>31</v>
      </c>
      <c r="E42" s="34" t="s">
        <v>205</v>
      </c>
      <c r="F42" s="69"/>
      <c r="G42" s="67" t="s">
        <v>18</v>
      </c>
      <c r="H42" s="67">
        <v>1</v>
      </c>
      <c r="I42" s="65">
        <f t="shared" si="0"/>
        <v>5</v>
      </c>
      <c r="J42" s="68" t="s">
        <v>248</v>
      </c>
      <c r="K42" s="9"/>
      <c r="L42" s="25"/>
    </row>
    <row r="43" spans="1:12" ht="39.75" thickTop="1" thickBot="1" x14ac:dyDescent="0.3">
      <c r="A43" s="9"/>
      <c r="B43" s="1">
        <v>42</v>
      </c>
      <c r="C43" s="73" t="s">
        <v>32</v>
      </c>
      <c r="D43" s="2" t="s">
        <v>33</v>
      </c>
      <c r="E43" s="34" t="s">
        <v>205</v>
      </c>
      <c r="F43" s="69"/>
      <c r="G43" s="67" t="s">
        <v>18</v>
      </c>
      <c r="H43" s="67">
        <v>1</v>
      </c>
      <c r="I43" s="65">
        <f t="shared" si="0"/>
        <v>5</v>
      </c>
      <c r="J43" s="68" t="s">
        <v>248</v>
      </c>
      <c r="K43" s="9"/>
      <c r="L43" s="25"/>
    </row>
    <row r="44" spans="1:12" ht="39.75" thickTop="1" thickBot="1" x14ac:dyDescent="0.3">
      <c r="A44" s="9"/>
      <c r="B44" s="61">
        <v>43</v>
      </c>
      <c r="C44" s="73" t="s">
        <v>200</v>
      </c>
      <c r="D44" s="2" t="s">
        <v>34</v>
      </c>
      <c r="E44" s="34" t="s">
        <v>205</v>
      </c>
      <c r="F44" s="69"/>
      <c r="G44" s="67" t="s">
        <v>18</v>
      </c>
      <c r="H44" s="67">
        <v>4</v>
      </c>
      <c r="I44" s="65">
        <f t="shared" si="0"/>
        <v>20</v>
      </c>
      <c r="J44" s="68" t="s">
        <v>248</v>
      </c>
      <c r="K44" s="9"/>
      <c r="L44" s="25"/>
    </row>
    <row r="45" spans="1:12" ht="52.5" thickTop="1" thickBot="1" x14ac:dyDescent="0.3">
      <c r="A45" s="9"/>
      <c r="B45" s="1">
        <v>44</v>
      </c>
      <c r="C45" s="73" t="s">
        <v>201</v>
      </c>
      <c r="D45" s="2" t="s">
        <v>35</v>
      </c>
      <c r="E45" s="34" t="s">
        <v>205</v>
      </c>
      <c r="F45" s="69"/>
      <c r="G45" s="67" t="s">
        <v>18</v>
      </c>
      <c r="H45" s="67">
        <v>4</v>
      </c>
      <c r="I45" s="65">
        <f t="shared" si="0"/>
        <v>20</v>
      </c>
      <c r="J45" s="68" t="s">
        <v>248</v>
      </c>
      <c r="K45" s="9"/>
      <c r="L45" s="25"/>
    </row>
    <row r="46" spans="1:12" ht="78" thickTop="1" thickBot="1" x14ac:dyDescent="0.3">
      <c r="A46" s="9"/>
      <c r="B46" s="61">
        <v>45</v>
      </c>
      <c r="C46" s="73" t="s">
        <v>287</v>
      </c>
      <c r="D46" s="2" t="s">
        <v>36</v>
      </c>
      <c r="E46" s="34" t="s">
        <v>268</v>
      </c>
      <c r="F46" s="69"/>
      <c r="G46" s="67" t="s">
        <v>18</v>
      </c>
      <c r="H46" s="67">
        <v>2</v>
      </c>
      <c r="I46" s="65">
        <f t="shared" si="0"/>
        <v>10</v>
      </c>
      <c r="J46" s="68" t="s">
        <v>248</v>
      </c>
      <c r="K46" s="9"/>
      <c r="L46" s="25"/>
    </row>
    <row r="47" spans="1:12" ht="27" thickTop="1" thickBot="1" x14ac:dyDescent="0.3">
      <c r="A47" s="9"/>
      <c r="B47" s="1">
        <v>46</v>
      </c>
      <c r="C47" s="73" t="s">
        <v>37</v>
      </c>
      <c r="D47" s="2" t="s">
        <v>19</v>
      </c>
      <c r="E47" s="34" t="s">
        <v>205</v>
      </c>
      <c r="F47" s="69"/>
      <c r="G47" s="67" t="s">
        <v>18</v>
      </c>
      <c r="H47" s="67">
        <v>1</v>
      </c>
      <c r="I47" s="65">
        <f t="shared" si="0"/>
        <v>5</v>
      </c>
      <c r="J47" s="68" t="s">
        <v>248</v>
      </c>
      <c r="K47" s="9"/>
      <c r="L47" s="25"/>
    </row>
    <row r="48" spans="1:12" ht="27" thickTop="1" thickBot="1" x14ac:dyDescent="0.3">
      <c r="A48" s="9"/>
      <c r="B48" s="61">
        <v>47</v>
      </c>
      <c r="C48" s="73" t="s">
        <v>121</v>
      </c>
      <c r="D48" s="2" t="s">
        <v>122</v>
      </c>
      <c r="E48" s="34" t="s">
        <v>205</v>
      </c>
      <c r="F48" s="69"/>
      <c r="G48" s="67" t="s">
        <v>14</v>
      </c>
      <c r="H48" s="67">
        <v>1</v>
      </c>
      <c r="I48" s="65">
        <f t="shared" si="0"/>
        <v>5</v>
      </c>
      <c r="J48" s="68" t="s">
        <v>248</v>
      </c>
      <c r="K48" s="9"/>
      <c r="L48" s="25"/>
    </row>
    <row r="49" spans="1:12" ht="27" thickTop="1" thickBot="1" x14ac:dyDescent="0.3">
      <c r="A49" s="9"/>
      <c r="B49" s="1">
        <v>48</v>
      </c>
      <c r="C49" s="73" t="s">
        <v>123</v>
      </c>
      <c r="D49" s="2" t="s">
        <v>124</v>
      </c>
      <c r="E49" s="34" t="s">
        <v>205</v>
      </c>
      <c r="F49" s="69"/>
      <c r="G49" s="67" t="s">
        <v>14</v>
      </c>
      <c r="H49" s="67">
        <v>1</v>
      </c>
      <c r="I49" s="65">
        <f t="shared" si="0"/>
        <v>5</v>
      </c>
      <c r="J49" s="68" t="s">
        <v>248</v>
      </c>
      <c r="K49" s="9"/>
      <c r="L49" s="25"/>
    </row>
    <row r="50" spans="1:12" ht="27" thickTop="1" thickBot="1" x14ac:dyDescent="0.3">
      <c r="A50" s="9"/>
      <c r="B50" s="61">
        <v>49</v>
      </c>
      <c r="C50" s="73" t="s">
        <v>125</v>
      </c>
      <c r="D50" s="2" t="s">
        <v>124</v>
      </c>
      <c r="E50" s="34" t="s">
        <v>205</v>
      </c>
      <c r="F50" s="69"/>
      <c r="G50" s="67" t="s">
        <v>14</v>
      </c>
      <c r="H50" s="67">
        <v>3</v>
      </c>
      <c r="I50" s="65">
        <f t="shared" si="0"/>
        <v>15</v>
      </c>
      <c r="J50" s="68" t="s">
        <v>248</v>
      </c>
      <c r="K50" s="9"/>
      <c r="L50" s="25"/>
    </row>
    <row r="51" spans="1:12" ht="27" thickTop="1" thickBot="1" x14ac:dyDescent="0.3">
      <c r="A51" s="9"/>
      <c r="B51" s="1">
        <v>50</v>
      </c>
      <c r="C51" s="73" t="s">
        <v>126</v>
      </c>
      <c r="D51" s="2" t="s">
        <v>127</v>
      </c>
      <c r="E51" s="34" t="s">
        <v>205</v>
      </c>
      <c r="F51" s="69"/>
      <c r="G51" s="67" t="s">
        <v>14</v>
      </c>
      <c r="H51" s="67">
        <v>1</v>
      </c>
      <c r="I51" s="65">
        <f t="shared" si="0"/>
        <v>5</v>
      </c>
      <c r="J51" s="68" t="s">
        <v>248</v>
      </c>
      <c r="K51" s="9"/>
      <c r="L51" s="25"/>
    </row>
    <row r="52" spans="1:12" ht="27" thickTop="1" thickBot="1" x14ac:dyDescent="0.3">
      <c r="A52" s="9"/>
      <c r="B52" s="61">
        <v>51</v>
      </c>
      <c r="C52" s="73" t="s">
        <v>128</v>
      </c>
      <c r="D52" s="2" t="s">
        <v>129</v>
      </c>
      <c r="E52" s="34" t="s">
        <v>205</v>
      </c>
      <c r="F52" s="69"/>
      <c r="G52" s="67" t="s">
        <v>14</v>
      </c>
      <c r="H52" s="67">
        <v>1</v>
      </c>
      <c r="I52" s="65">
        <f t="shared" si="0"/>
        <v>5</v>
      </c>
      <c r="J52" s="68" t="s">
        <v>248</v>
      </c>
      <c r="K52" s="9"/>
      <c r="L52" s="25"/>
    </row>
    <row r="53" spans="1:12" ht="39.75" thickTop="1" thickBot="1" x14ac:dyDescent="0.3">
      <c r="A53" s="9"/>
      <c r="B53" s="1">
        <v>52</v>
      </c>
      <c r="C53" s="73" t="s">
        <v>130</v>
      </c>
      <c r="D53" s="2" t="s">
        <v>131</v>
      </c>
      <c r="E53" s="34" t="s">
        <v>205</v>
      </c>
      <c r="F53" s="69"/>
      <c r="G53" s="67" t="s">
        <v>14</v>
      </c>
      <c r="H53" s="67">
        <v>1</v>
      </c>
      <c r="I53" s="65">
        <f t="shared" si="0"/>
        <v>5</v>
      </c>
      <c r="J53" s="68" t="s">
        <v>248</v>
      </c>
      <c r="K53" s="9"/>
      <c r="L53" s="25"/>
    </row>
    <row r="54" spans="1:12" ht="27" thickTop="1" thickBot="1" x14ac:dyDescent="0.3">
      <c r="A54" s="9"/>
      <c r="B54" s="61">
        <v>53</v>
      </c>
      <c r="C54" s="73" t="s">
        <v>185</v>
      </c>
      <c r="D54" s="2" t="s">
        <v>132</v>
      </c>
      <c r="E54" s="34" t="s">
        <v>205</v>
      </c>
      <c r="F54" s="69"/>
      <c r="G54" s="67" t="s">
        <v>14</v>
      </c>
      <c r="H54" s="67">
        <v>1</v>
      </c>
      <c r="I54" s="65">
        <f t="shared" si="0"/>
        <v>5</v>
      </c>
      <c r="J54" s="68" t="s">
        <v>248</v>
      </c>
      <c r="K54" s="9"/>
      <c r="L54" s="25"/>
    </row>
    <row r="55" spans="1:12" ht="27" thickTop="1" thickBot="1" x14ac:dyDescent="0.3">
      <c r="A55" s="9"/>
      <c r="B55" s="1">
        <v>54</v>
      </c>
      <c r="C55" s="4" t="s">
        <v>144</v>
      </c>
      <c r="D55" s="77" t="s">
        <v>145</v>
      </c>
      <c r="E55" s="34" t="s">
        <v>205</v>
      </c>
      <c r="F55" s="39"/>
      <c r="G55" s="78" t="s">
        <v>14</v>
      </c>
      <c r="H55" s="78">
        <v>1</v>
      </c>
      <c r="I55" s="65">
        <f t="shared" si="0"/>
        <v>5</v>
      </c>
      <c r="J55" s="68" t="s">
        <v>248</v>
      </c>
      <c r="K55" s="9"/>
      <c r="L55" s="25"/>
    </row>
    <row r="56" spans="1:12" ht="27" thickTop="1" thickBot="1" x14ac:dyDescent="0.3">
      <c r="A56" s="9"/>
      <c r="B56" s="61">
        <v>55</v>
      </c>
      <c r="C56" s="73" t="s">
        <v>133</v>
      </c>
      <c r="D56" s="2" t="s">
        <v>134</v>
      </c>
      <c r="E56" s="34" t="s">
        <v>205</v>
      </c>
      <c r="F56" s="69"/>
      <c r="G56" s="67" t="s">
        <v>14</v>
      </c>
      <c r="H56" s="67">
        <v>1</v>
      </c>
      <c r="I56" s="65">
        <f t="shared" si="0"/>
        <v>5</v>
      </c>
      <c r="J56" s="68" t="s">
        <v>248</v>
      </c>
      <c r="K56" s="9"/>
      <c r="L56" s="25"/>
    </row>
    <row r="57" spans="1:12" ht="27" thickTop="1" thickBot="1" x14ac:dyDescent="0.3">
      <c r="A57" s="9"/>
      <c r="B57" s="1">
        <v>56</v>
      </c>
      <c r="C57" s="73" t="s">
        <v>135</v>
      </c>
      <c r="D57" s="2" t="s">
        <v>136</v>
      </c>
      <c r="E57" s="34" t="s">
        <v>205</v>
      </c>
      <c r="F57" s="69"/>
      <c r="G57" s="67" t="s">
        <v>14</v>
      </c>
      <c r="H57" s="67">
        <v>1</v>
      </c>
      <c r="I57" s="65">
        <f t="shared" si="0"/>
        <v>5</v>
      </c>
      <c r="J57" s="68" t="s">
        <v>248</v>
      </c>
      <c r="K57" s="9"/>
      <c r="L57" s="25"/>
    </row>
    <row r="58" spans="1:12" ht="27" thickTop="1" thickBot="1" x14ac:dyDescent="0.3">
      <c r="A58" s="9"/>
      <c r="B58" s="61">
        <v>57</v>
      </c>
      <c r="C58" s="73" t="s">
        <v>137</v>
      </c>
      <c r="D58" s="2" t="s">
        <v>120</v>
      </c>
      <c r="E58" s="34" t="s">
        <v>205</v>
      </c>
      <c r="F58" s="69"/>
      <c r="G58" s="67" t="s">
        <v>14</v>
      </c>
      <c r="H58" s="67">
        <v>1</v>
      </c>
      <c r="I58" s="65">
        <f t="shared" si="0"/>
        <v>5</v>
      </c>
      <c r="J58" s="68" t="s">
        <v>248</v>
      </c>
      <c r="K58" s="9"/>
      <c r="L58" s="25"/>
    </row>
    <row r="59" spans="1:12" ht="27" thickTop="1" thickBot="1" x14ac:dyDescent="0.3">
      <c r="A59" s="9"/>
      <c r="B59" s="1">
        <v>58</v>
      </c>
      <c r="C59" s="8" t="s">
        <v>310</v>
      </c>
      <c r="D59" s="2"/>
      <c r="E59" s="34" t="s">
        <v>205</v>
      </c>
      <c r="F59" s="69"/>
      <c r="G59" s="67" t="s">
        <v>14</v>
      </c>
      <c r="H59" s="67">
        <v>1</v>
      </c>
      <c r="I59" s="65">
        <f t="shared" si="0"/>
        <v>5</v>
      </c>
      <c r="J59" s="68" t="s">
        <v>248</v>
      </c>
      <c r="K59" s="9"/>
      <c r="L59" s="25"/>
    </row>
    <row r="60" spans="1:12" ht="27" thickTop="1" thickBot="1" x14ac:dyDescent="0.3">
      <c r="A60" s="9"/>
      <c r="B60" s="61">
        <v>59</v>
      </c>
      <c r="C60" s="8" t="s">
        <v>138</v>
      </c>
      <c r="D60" s="2" t="s">
        <v>139</v>
      </c>
      <c r="E60" s="34" t="s">
        <v>205</v>
      </c>
      <c r="F60" s="69"/>
      <c r="G60" s="67" t="s">
        <v>14</v>
      </c>
      <c r="H60" s="67">
        <v>1</v>
      </c>
      <c r="I60" s="65">
        <f t="shared" si="0"/>
        <v>5</v>
      </c>
      <c r="J60" s="68" t="s">
        <v>248</v>
      </c>
      <c r="K60" s="9"/>
      <c r="L60" s="25"/>
    </row>
    <row r="61" spans="1:12" ht="27" thickTop="1" thickBot="1" x14ac:dyDescent="0.3">
      <c r="A61" s="9"/>
      <c r="B61" s="1">
        <v>60</v>
      </c>
      <c r="C61" s="8" t="s">
        <v>140</v>
      </c>
      <c r="D61" s="2" t="s">
        <v>139</v>
      </c>
      <c r="E61" s="34" t="s">
        <v>205</v>
      </c>
      <c r="F61" s="69"/>
      <c r="G61" s="67" t="s">
        <v>14</v>
      </c>
      <c r="H61" s="67">
        <v>1</v>
      </c>
      <c r="I61" s="65">
        <f t="shared" si="0"/>
        <v>5</v>
      </c>
      <c r="J61" s="68" t="s">
        <v>248</v>
      </c>
      <c r="K61" s="9"/>
      <c r="L61" s="25"/>
    </row>
    <row r="62" spans="1:12" ht="27" thickTop="1" thickBot="1" x14ac:dyDescent="0.3">
      <c r="A62" s="9"/>
      <c r="B62" s="61">
        <v>61</v>
      </c>
      <c r="C62" s="8" t="s">
        <v>141</v>
      </c>
      <c r="D62" s="2">
        <v>8760316</v>
      </c>
      <c r="E62" s="34" t="s">
        <v>205</v>
      </c>
      <c r="F62" s="69"/>
      <c r="G62" s="67" t="s">
        <v>14</v>
      </c>
      <c r="H62" s="67">
        <v>1</v>
      </c>
      <c r="I62" s="65">
        <f t="shared" si="0"/>
        <v>5</v>
      </c>
      <c r="J62" s="68" t="s">
        <v>248</v>
      </c>
      <c r="K62" s="9"/>
      <c r="L62" s="25"/>
    </row>
    <row r="63" spans="1:12" ht="27" thickTop="1" thickBot="1" x14ac:dyDescent="0.3">
      <c r="A63" s="9"/>
      <c r="B63" s="1">
        <v>62</v>
      </c>
      <c r="C63" s="73" t="s">
        <v>142</v>
      </c>
      <c r="D63" s="2">
        <v>8760320</v>
      </c>
      <c r="E63" s="34" t="s">
        <v>205</v>
      </c>
      <c r="F63" s="69"/>
      <c r="G63" s="67" t="s">
        <v>14</v>
      </c>
      <c r="H63" s="67">
        <v>1</v>
      </c>
      <c r="I63" s="65">
        <f t="shared" ref="I63:I83" si="1">H63*5</f>
        <v>5</v>
      </c>
      <c r="J63" s="68" t="s">
        <v>248</v>
      </c>
      <c r="K63" s="9"/>
      <c r="L63" s="25"/>
    </row>
    <row r="64" spans="1:12" ht="27" thickTop="1" thickBot="1" x14ac:dyDescent="0.3">
      <c r="A64" s="9"/>
      <c r="B64" s="61">
        <v>63</v>
      </c>
      <c r="C64" s="73" t="s">
        <v>143</v>
      </c>
      <c r="D64" s="2" t="s">
        <v>120</v>
      </c>
      <c r="E64" s="34" t="s">
        <v>205</v>
      </c>
      <c r="F64" s="69"/>
      <c r="G64" s="67" t="s">
        <v>14</v>
      </c>
      <c r="H64" s="67">
        <v>1</v>
      </c>
      <c r="I64" s="65">
        <f t="shared" si="1"/>
        <v>5</v>
      </c>
      <c r="J64" s="68" t="s">
        <v>248</v>
      </c>
      <c r="K64" s="9"/>
      <c r="L64" s="25"/>
    </row>
    <row r="65" spans="1:12" ht="27" thickTop="1" thickBot="1" x14ac:dyDescent="0.3">
      <c r="A65" s="9"/>
      <c r="B65" s="1">
        <v>64</v>
      </c>
      <c r="C65" s="73" t="s">
        <v>147</v>
      </c>
      <c r="D65" s="2" t="s">
        <v>146</v>
      </c>
      <c r="E65" s="34" t="s">
        <v>205</v>
      </c>
      <c r="F65" s="69"/>
      <c r="G65" s="67" t="s">
        <v>14</v>
      </c>
      <c r="H65" s="67">
        <v>1</v>
      </c>
      <c r="I65" s="65">
        <f t="shared" si="1"/>
        <v>5</v>
      </c>
      <c r="J65" s="68" t="s">
        <v>248</v>
      </c>
      <c r="K65" s="9"/>
      <c r="L65" s="25"/>
    </row>
    <row r="66" spans="1:12" ht="27" thickTop="1" thickBot="1" x14ac:dyDescent="0.3">
      <c r="A66" s="9"/>
      <c r="B66" s="61">
        <v>65</v>
      </c>
      <c r="C66" s="73" t="s">
        <v>193</v>
      </c>
      <c r="D66" s="2"/>
      <c r="E66" s="34" t="s">
        <v>205</v>
      </c>
      <c r="F66" s="69"/>
      <c r="G66" s="67" t="s">
        <v>14</v>
      </c>
      <c r="H66" s="67">
        <v>1</v>
      </c>
      <c r="I66" s="65">
        <f t="shared" si="1"/>
        <v>5</v>
      </c>
      <c r="J66" s="68" t="s">
        <v>248</v>
      </c>
      <c r="K66" s="9"/>
      <c r="L66" s="25"/>
    </row>
    <row r="67" spans="1:12" ht="27" thickTop="1" thickBot="1" x14ac:dyDescent="0.3">
      <c r="A67" s="9"/>
      <c r="B67" s="1">
        <v>66</v>
      </c>
      <c r="C67" s="73" t="s">
        <v>194</v>
      </c>
      <c r="D67" s="2"/>
      <c r="E67" s="34" t="s">
        <v>205</v>
      </c>
      <c r="F67" s="69"/>
      <c r="G67" s="67" t="s">
        <v>14</v>
      </c>
      <c r="H67" s="67">
        <v>1</v>
      </c>
      <c r="I67" s="65">
        <f t="shared" si="1"/>
        <v>5</v>
      </c>
      <c r="J67" s="68" t="s">
        <v>248</v>
      </c>
      <c r="K67" s="9"/>
      <c r="L67" s="25"/>
    </row>
    <row r="68" spans="1:12" ht="27" thickTop="1" thickBot="1" x14ac:dyDescent="0.3">
      <c r="A68" s="15"/>
      <c r="B68" s="61">
        <v>67</v>
      </c>
      <c r="C68" s="5" t="s">
        <v>241</v>
      </c>
      <c r="D68" s="90"/>
      <c r="E68" s="38" t="s">
        <v>205</v>
      </c>
      <c r="F68" s="114"/>
      <c r="G68" s="78" t="s">
        <v>14</v>
      </c>
      <c r="H68" s="114">
        <v>1</v>
      </c>
      <c r="I68" s="78">
        <f t="shared" si="1"/>
        <v>5</v>
      </c>
      <c r="J68" s="115"/>
      <c r="K68" s="16"/>
    </row>
    <row r="69" spans="1:12" ht="27" thickTop="1" thickBot="1" x14ac:dyDescent="0.3">
      <c r="A69" s="9"/>
      <c r="B69" s="1">
        <v>68</v>
      </c>
      <c r="C69" s="73" t="s">
        <v>148</v>
      </c>
      <c r="D69" s="2" t="s">
        <v>120</v>
      </c>
      <c r="E69" s="34" t="s">
        <v>205</v>
      </c>
      <c r="F69" s="69"/>
      <c r="G69" s="67" t="s">
        <v>14</v>
      </c>
      <c r="H69" s="67">
        <v>1</v>
      </c>
      <c r="I69" s="65">
        <f t="shared" si="1"/>
        <v>5</v>
      </c>
      <c r="J69" s="68" t="s">
        <v>248</v>
      </c>
      <c r="K69" s="9"/>
      <c r="L69" s="25"/>
    </row>
    <row r="70" spans="1:12" ht="27" thickTop="1" thickBot="1" x14ac:dyDescent="0.3">
      <c r="A70" s="9"/>
      <c r="B70" s="61">
        <v>69</v>
      </c>
      <c r="C70" s="73" t="s">
        <v>149</v>
      </c>
      <c r="D70" s="2" t="s">
        <v>120</v>
      </c>
      <c r="E70" s="34" t="s">
        <v>205</v>
      </c>
      <c r="F70" s="69"/>
      <c r="G70" s="67" t="s">
        <v>14</v>
      </c>
      <c r="H70" s="67">
        <v>1</v>
      </c>
      <c r="I70" s="65">
        <f t="shared" si="1"/>
        <v>5</v>
      </c>
      <c r="J70" s="68" t="s">
        <v>248</v>
      </c>
      <c r="K70" s="9"/>
      <c r="L70" s="25"/>
    </row>
    <row r="71" spans="1:12" ht="27" thickTop="1" thickBot="1" x14ac:dyDescent="0.3">
      <c r="A71" s="9"/>
      <c r="B71" s="1">
        <v>70</v>
      </c>
      <c r="C71" s="73" t="s">
        <v>150</v>
      </c>
      <c r="D71" s="2" t="s">
        <v>120</v>
      </c>
      <c r="E71" s="34" t="s">
        <v>205</v>
      </c>
      <c r="F71" s="69"/>
      <c r="G71" s="67" t="s">
        <v>14</v>
      </c>
      <c r="H71" s="67">
        <v>1</v>
      </c>
      <c r="I71" s="65">
        <f t="shared" si="1"/>
        <v>5</v>
      </c>
      <c r="J71" s="68" t="s">
        <v>248</v>
      </c>
      <c r="K71" s="9"/>
      <c r="L71" s="25"/>
    </row>
    <row r="72" spans="1:12" ht="27" thickTop="1" thickBot="1" x14ac:dyDescent="0.3">
      <c r="A72" s="9"/>
      <c r="B72" s="61">
        <v>71</v>
      </c>
      <c r="C72" s="73" t="s">
        <v>151</v>
      </c>
      <c r="D72" s="2" t="s">
        <v>120</v>
      </c>
      <c r="E72" s="34" t="s">
        <v>205</v>
      </c>
      <c r="F72" s="69"/>
      <c r="G72" s="67" t="s">
        <v>14</v>
      </c>
      <c r="H72" s="67">
        <v>1</v>
      </c>
      <c r="I72" s="65">
        <f t="shared" si="1"/>
        <v>5</v>
      </c>
      <c r="J72" s="68" t="s">
        <v>248</v>
      </c>
      <c r="K72" s="9"/>
      <c r="L72" s="25"/>
    </row>
    <row r="73" spans="1:12" ht="39.75" thickTop="1" thickBot="1" x14ac:dyDescent="0.3">
      <c r="A73" s="9"/>
      <c r="B73" s="1">
        <v>72</v>
      </c>
      <c r="C73" s="73" t="s">
        <v>152</v>
      </c>
      <c r="D73" s="2" t="s">
        <v>153</v>
      </c>
      <c r="E73" s="34" t="s">
        <v>205</v>
      </c>
      <c r="F73" s="69"/>
      <c r="G73" s="67" t="s">
        <v>13</v>
      </c>
      <c r="H73" s="67">
        <v>1</v>
      </c>
      <c r="I73" s="65">
        <f t="shared" si="1"/>
        <v>5</v>
      </c>
      <c r="J73" s="68" t="s">
        <v>248</v>
      </c>
      <c r="K73" s="9"/>
      <c r="L73" s="25"/>
    </row>
    <row r="74" spans="1:12" ht="27" thickTop="1" thickBot="1" x14ac:dyDescent="0.3">
      <c r="A74" s="9"/>
      <c r="B74" s="61">
        <v>73</v>
      </c>
      <c r="C74" s="73" t="s">
        <v>154</v>
      </c>
      <c r="D74" s="2" t="s">
        <v>120</v>
      </c>
      <c r="E74" s="34" t="s">
        <v>205</v>
      </c>
      <c r="F74" s="69"/>
      <c r="G74" s="67" t="s">
        <v>14</v>
      </c>
      <c r="H74" s="67">
        <v>1</v>
      </c>
      <c r="I74" s="65">
        <f t="shared" si="1"/>
        <v>5</v>
      </c>
      <c r="J74" s="68" t="s">
        <v>248</v>
      </c>
      <c r="K74" s="9"/>
      <c r="L74" s="25"/>
    </row>
    <row r="75" spans="1:12" ht="27" thickTop="1" thickBot="1" x14ac:dyDescent="0.3">
      <c r="A75" s="9"/>
      <c r="B75" s="1">
        <v>74</v>
      </c>
      <c r="C75" s="73" t="s">
        <v>186</v>
      </c>
      <c r="D75" s="2" t="s">
        <v>120</v>
      </c>
      <c r="E75" s="34" t="s">
        <v>205</v>
      </c>
      <c r="F75" s="69"/>
      <c r="G75" s="67" t="s">
        <v>14</v>
      </c>
      <c r="H75" s="67">
        <v>1</v>
      </c>
      <c r="I75" s="65">
        <f t="shared" si="1"/>
        <v>5</v>
      </c>
      <c r="J75" s="68" t="s">
        <v>248</v>
      </c>
      <c r="K75" s="9"/>
      <c r="L75" s="25"/>
    </row>
    <row r="76" spans="1:12" ht="27" thickTop="1" thickBot="1" x14ac:dyDescent="0.3">
      <c r="A76" s="9"/>
      <c r="B76" s="61">
        <v>75</v>
      </c>
      <c r="C76" s="73" t="s">
        <v>187</v>
      </c>
      <c r="D76" s="2" t="s">
        <v>155</v>
      </c>
      <c r="E76" s="34" t="s">
        <v>205</v>
      </c>
      <c r="F76" s="69"/>
      <c r="G76" s="67" t="s">
        <v>14</v>
      </c>
      <c r="H76" s="67">
        <v>1</v>
      </c>
      <c r="I76" s="65">
        <f t="shared" si="1"/>
        <v>5</v>
      </c>
      <c r="J76" s="68" t="s">
        <v>248</v>
      </c>
      <c r="K76" s="9"/>
      <c r="L76" s="25"/>
    </row>
    <row r="77" spans="1:12" ht="27" thickTop="1" thickBot="1" x14ac:dyDescent="0.3">
      <c r="A77" s="9"/>
      <c r="B77" s="1">
        <v>76</v>
      </c>
      <c r="C77" s="76" t="s">
        <v>304</v>
      </c>
      <c r="D77" s="4" t="s">
        <v>156</v>
      </c>
      <c r="E77" s="34" t="s">
        <v>205</v>
      </c>
      <c r="F77" s="29"/>
      <c r="G77" s="78" t="s">
        <v>14</v>
      </c>
      <c r="H77" s="78">
        <v>1</v>
      </c>
      <c r="I77" s="65">
        <f t="shared" si="1"/>
        <v>5</v>
      </c>
      <c r="J77" s="68" t="s">
        <v>248</v>
      </c>
      <c r="K77" s="9"/>
      <c r="L77" s="25"/>
    </row>
    <row r="78" spans="1:12" ht="27" thickTop="1" thickBot="1" x14ac:dyDescent="0.3">
      <c r="A78" s="9"/>
      <c r="B78" s="61">
        <v>77</v>
      </c>
      <c r="C78" s="76" t="s">
        <v>305</v>
      </c>
      <c r="D78" s="4" t="s">
        <v>156</v>
      </c>
      <c r="E78" s="34" t="s">
        <v>205</v>
      </c>
      <c r="F78" s="29"/>
      <c r="G78" s="78" t="s">
        <v>14</v>
      </c>
      <c r="H78" s="78">
        <v>1</v>
      </c>
      <c r="I78" s="65">
        <f t="shared" si="1"/>
        <v>5</v>
      </c>
      <c r="J78" s="68" t="s">
        <v>248</v>
      </c>
      <c r="K78" s="9"/>
      <c r="L78" s="25"/>
    </row>
    <row r="79" spans="1:12" ht="27" thickTop="1" thickBot="1" x14ac:dyDescent="0.3">
      <c r="A79" s="9"/>
      <c r="B79" s="1">
        <v>78</v>
      </c>
      <c r="C79" s="76" t="s">
        <v>306</v>
      </c>
      <c r="D79" s="4" t="s">
        <v>156</v>
      </c>
      <c r="E79" s="34" t="s">
        <v>205</v>
      </c>
      <c r="F79" s="29"/>
      <c r="G79" s="78" t="s">
        <v>14</v>
      </c>
      <c r="H79" s="78">
        <v>1</v>
      </c>
      <c r="I79" s="65">
        <f t="shared" si="1"/>
        <v>5</v>
      </c>
      <c r="J79" s="68" t="s">
        <v>248</v>
      </c>
      <c r="K79" s="9"/>
      <c r="L79" s="25"/>
    </row>
    <row r="80" spans="1:12" ht="27" thickTop="1" thickBot="1" x14ac:dyDescent="0.3">
      <c r="A80" s="9"/>
      <c r="B80" s="61">
        <v>79</v>
      </c>
      <c r="C80" s="4" t="s">
        <v>226</v>
      </c>
      <c r="D80" s="4" t="s">
        <v>120</v>
      </c>
      <c r="E80" s="45" t="s">
        <v>205</v>
      </c>
      <c r="F80" s="78"/>
      <c r="G80" s="78" t="s">
        <v>14</v>
      </c>
      <c r="H80" s="78">
        <v>1</v>
      </c>
      <c r="I80" s="65">
        <f t="shared" ref="I80" si="2">H80*5</f>
        <v>5</v>
      </c>
      <c r="J80" s="68" t="s">
        <v>248</v>
      </c>
      <c r="K80" s="149"/>
      <c r="L80" s="25"/>
    </row>
    <row r="81" spans="1:12" ht="39.75" thickTop="1" thickBot="1" x14ac:dyDescent="0.3">
      <c r="A81" s="9"/>
      <c r="B81" s="1">
        <v>80</v>
      </c>
      <c r="C81" s="76" t="s">
        <v>116</v>
      </c>
      <c r="D81" s="77" t="s">
        <v>117</v>
      </c>
      <c r="E81" s="45" t="s">
        <v>205</v>
      </c>
      <c r="F81" s="39"/>
      <c r="G81" s="78" t="s">
        <v>14</v>
      </c>
      <c r="H81" s="78">
        <v>1</v>
      </c>
      <c r="I81" s="65">
        <f t="shared" si="1"/>
        <v>5</v>
      </c>
      <c r="J81" s="68" t="s">
        <v>248</v>
      </c>
      <c r="K81" s="9"/>
      <c r="L81" s="25"/>
    </row>
    <row r="82" spans="1:12" ht="39.75" thickTop="1" thickBot="1" x14ac:dyDescent="0.3">
      <c r="A82" s="9"/>
      <c r="B82" s="61">
        <v>81</v>
      </c>
      <c r="C82" s="4" t="s">
        <v>118</v>
      </c>
      <c r="D82" s="77" t="s">
        <v>119</v>
      </c>
      <c r="E82" s="45" t="s">
        <v>205</v>
      </c>
      <c r="F82" s="39"/>
      <c r="G82" s="78" t="s">
        <v>14</v>
      </c>
      <c r="H82" s="78">
        <v>1</v>
      </c>
      <c r="I82" s="65">
        <f t="shared" si="1"/>
        <v>5</v>
      </c>
      <c r="J82" s="68" t="s">
        <v>248</v>
      </c>
      <c r="K82" s="9"/>
      <c r="L82" s="25"/>
    </row>
    <row r="83" spans="1:12" ht="39.75" thickTop="1" thickBot="1" x14ac:dyDescent="0.3">
      <c r="A83" s="9"/>
      <c r="B83" s="1">
        <v>82</v>
      </c>
      <c r="C83" s="79" t="s">
        <v>157</v>
      </c>
      <c r="D83" s="5" t="s">
        <v>158</v>
      </c>
      <c r="E83" s="38" t="s">
        <v>205</v>
      </c>
      <c r="F83" s="35"/>
      <c r="G83" s="80" t="s">
        <v>14</v>
      </c>
      <c r="H83" s="80">
        <v>1</v>
      </c>
      <c r="I83" s="65">
        <f t="shared" si="1"/>
        <v>5</v>
      </c>
      <c r="J83" s="68" t="s">
        <v>248</v>
      </c>
      <c r="K83" s="9"/>
      <c r="L83" s="25"/>
    </row>
    <row r="84" spans="1:12" ht="14.25" thickTop="1" thickBot="1" x14ac:dyDescent="0.3">
      <c r="A84" s="9"/>
      <c r="B84" s="81"/>
      <c r="C84" s="82"/>
      <c r="D84" s="83"/>
      <c r="E84" s="40"/>
      <c r="F84" s="32"/>
      <c r="G84" s="84"/>
      <c r="H84" s="85"/>
      <c r="I84" s="84"/>
      <c r="J84" s="86"/>
      <c r="K84" s="9"/>
    </row>
    <row r="85" spans="1:12" ht="39.950000000000003" customHeight="1" thickTop="1" thickBot="1" x14ac:dyDescent="0.3">
      <c r="A85" s="15"/>
      <c r="B85" s="154" t="s">
        <v>227</v>
      </c>
      <c r="C85" s="172"/>
      <c r="D85" s="172"/>
      <c r="E85" s="172"/>
      <c r="F85" s="172"/>
      <c r="G85" s="172"/>
      <c r="H85" s="172"/>
      <c r="I85" s="154" t="s">
        <v>263</v>
      </c>
      <c r="J85" s="155"/>
      <c r="K85" s="16"/>
    </row>
    <row r="86" spans="1:12" ht="39.950000000000003" customHeight="1" thickTop="1" thickBot="1" x14ac:dyDescent="0.3">
      <c r="A86" s="15"/>
      <c r="B86" s="165" t="s">
        <v>235</v>
      </c>
      <c r="C86" s="166"/>
      <c r="D86" s="166"/>
      <c r="E86" s="166"/>
      <c r="F86" s="166"/>
      <c r="G86" s="166"/>
      <c r="H86" s="166"/>
      <c r="I86" s="166"/>
      <c r="J86" s="167"/>
      <c r="K86" s="16"/>
    </row>
    <row r="87" spans="1:12" ht="39.950000000000003" customHeight="1" thickTop="1" thickBot="1" x14ac:dyDescent="0.3">
      <c r="A87" s="9"/>
      <c r="B87" s="17" t="s">
        <v>5</v>
      </c>
      <c r="C87" s="18" t="s">
        <v>6</v>
      </c>
      <c r="D87" s="17" t="s">
        <v>7</v>
      </c>
      <c r="E87" s="148" t="s">
        <v>171</v>
      </c>
      <c r="F87" s="19" t="s">
        <v>10</v>
      </c>
      <c r="G87" s="27" t="s">
        <v>8</v>
      </c>
      <c r="H87" s="17" t="s">
        <v>9</v>
      </c>
      <c r="I87" s="17" t="s">
        <v>234</v>
      </c>
      <c r="J87" s="20" t="s">
        <v>195</v>
      </c>
      <c r="K87" s="9"/>
    </row>
    <row r="88" spans="1:12" ht="27" thickTop="1" thickBot="1" x14ac:dyDescent="0.3">
      <c r="A88" s="9"/>
      <c r="B88" s="1">
        <v>1</v>
      </c>
      <c r="C88" s="76" t="s">
        <v>225</v>
      </c>
      <c r="D88" s="4"/>
      <c r="E88" s="29"/>
      <c r="F88" s="29"/>
      <c r="G88" s="4"/>
      <c r="H88" s="78"/>
      <c r="I88" s="78"/>
      <c r="J88" s="68" t="s">
        <v>248</v>
      </c>
      <c r="K88" s="9"/>
    </row>
    <row r="89" spans="1:12" ht="27" thickTop="1" thickBot="1" x14ac:dyDescent="0.3">
      <c r="A89" s="9"/>
      <c r="B89" s="1">
        <v>2</v>
      </c>
      <c r="C89" s="73" t="s">
        <v>38</v>
      </c>
      <c r="D89" s="67"/>
      <c r="E89" s="34" t="s">
        <v>205</v>
      </c>
      <c r="F89" s="67"/>
      <c r="G89" s="67" t="s">
        <v>18</v>
      </c>
      <c r="H89" s="67">
        <v>1</v>
      </c>
      <c r="I89" s="67"/>
      <c r="J89" s="68" t="s">
        <v>248</v>
      </c>
      <c r="K89" s="9"/>
    </row>
    <row r="90" spans="1:12" ht="27" thickTop="1" thickBot="1" x14ac:dyDescent="0.3">
      <c r="A90" s="9"/>
      <c r="B90" s="1">
        <v>3</v>
      </c>
      <c r="C90" s="76" t="s">
        <v>228</v>
      </c>
      <c r="D90" s="4"/>
      <c r="E90" s="34" t="s">
        <v>205</v>
      </c>
      <c r="F90" s="29"/>
      <c r="G90" s="67" t="s">
        <v>18</v>
      </c>
      <c r="H90" s="78">
        <v>2</v>
      </c>
      <c r="I90" s="78"/>
      <c r="J90" s="68" t="s">
        <v>248</v>
      </c>
      <c r="K90" s="9"/>
    </row>
    <row r="91" spans="1:12" ht="27" thickTop="1" thickBot="1" x14ac:dyDescent="0.3">
      <c r="A91" s="9"/>
      <c r="B91" s="1">
        <v>4</v>
      </c>
      <c r="C91" s="76" t="s">
        <v>232</v>
      </c>
      <c r="D91" s="4"/>
      <c r="E91" s="34" t="s">
        <v>205</v>
      </c>
      <c r="F91" s="29"/>
      <c r="G91" s="67" t="s">
        <v>18</v>
      </c>
      <c r="H91" s="78">
        <v>1</v>
      </c>
      <c r="I91" s="78"/>
      <c r="J91" s="68" t="s">
        <v>248</v>
      </c>
      <c r="K91" s="9"/>
    </row>
    <row r="92" spans="1:12" ht="27" thickTop="1" thickBot="1" x14ac:dyDescent="0.3">
      <c r="A92" s="9"/>
      <c r="B92" s="1">
        <v>5</v>
      </c>
      <c r="C92" s="76" t="s">
        <v>76</v>
      </c>
      <c r="D92" s="4"/>
      <c r="E92" s="34" t="s">
        <v>205</v>
      </c>
      <c r="F92" s="29"/>
      <c r="G92" s="67" t="s">
        <v>18</v>
      </c>
      <c r="H92" s="78">
        <v>3</v>
      </c>
      <c r="I92" s="78"/>
      <c r="J92" s="68" t="s">
        <v>248</v>
      </c>
      <c r="K92" s="9"/>
    </row>
    <row r="93" spans="1:12" ht="27" thickTop="1" thickBot="1" x14ac:dyDescent="0.3">
      <c r="A93" s="9"/>
      <c r="B93" s="1">
        <v>6</v>
      </c>
      <c r="C93" s="66" t="s">
        <v>231</v>
      </c>
      <c r="D93" s="67"/>
      <c r="E93" s="34" t="s">
        <v>205</v>
      </c>
      <c r="F93" s="67"/>
      <c r="G93" s="67" t="s">
        <v>18</v>
      </c>
      <c r="H93" s="67">
        <v>1</v>
      </c>
      <c r="I93" s="67"/>
      <c r="J93" s="68" t="s">
        <v>248</v>
      </c>
      <c r="K93" s="9"/>
    </row>
    <row r="94" spans="1:12" ht="27" thickTop="1" thickBot="1" x14ac:dyDescent="0.3">
      <c r="A94" s="9"/>
      <c r="B94" s="1">
        <v>7</v>
      </c>
      <c r="C94" s="66" t="s">
        <v>230</v>
      </c>
      <c r="D94" s="67"/>
      <c r="E94" s="34" t="s">
        <v>205</v>
      </c>
      <c r="F94" s="67"/>
      <c r="G94" s="67" t="s">
        <v>18</v>
      </c>
      <c r="H94" s="67">
        <v>1</v>
      </c>
      <c r="I94" s="67"/>
      <c r="J94" s="68" t="s">
        <v>248</v>
      </c>
      <c r="K94" s="9"/>
    </row>
    <row r="95" spans="1:12" ht="27" thickTop="1" thickBot="1" x14ac:dyDescent="0.3">
      <c r="A95" s="9"/>
      <c r="B95" s="1">
        <v>8</v>
      </c>
      <c r="C95" s="66" t="s">
        <v>229</v>
      </c>
      <c r="D95" s="67"/>
      <c r="E95" s="34" t="s">
        <v>205</v>
      </c>
      <c r="F95" s="67"/>
      <c r="G95" s="67" t="s">
        <v>18</v>
      </c>
      <c r="H95" s="67">
        <v>1</v>
      </c>
      <c r="I95" s="67"/>
      <c r="J95" s="68" t="s">
        <v>248</v>
      </c>
      <c r="K95" s="9"/>
    </row>
    <row r="96" spans="1:12" ht="27" thickTop="1" thickBot="1" x14ac:dyDescent="0.3">
      <c r="A96" s="9"/>
      <c r="B96" s="1">
        <v>9</v>
      </c>
      <c r="C96" s="66" t="s">
        <v>245</v>
      </c>
      <c r="D96" s="67"/>
      <c r="E96" s="34" t="s">
        <v>205</v>
      </c>
      <c r="F96" s="67"/>
      <c r="G96" s="67" t="s">
        <v>18</v>
      </c>
      <c r="H96" s="67">
        <v>1</v>
      </c>
      <c r="I96" s="67"/>
      <c r="J96" s="68" t="s">
        <v>248</v>
      </c>
      <c r="K96" s="9"/>
    </row>
    <row r="97" spans="1:11" ht="14.25" thickTop="1" thickBot="1" x14ac:dyDescent="0.3">
      <c r="A97" s="15"/>
      <c r="B97" s="91"/>
      <c r="C97" s="92"/>
      <c r="D97" s="93"/>
      <c r="E97" s="41"/>
      <c r="F97" s="93"/>
      <c r="G97" s="93"/>
      <c r="H97" s="93"/>
      <c r="I97" s="93"/>
      <c r="J97" s="94"/>
      <c r="K97" s="16"/>
    </row>
    <row r="98" spans="1:11" ht="39" customHeight="1" thickTop="1" thickBot="1" x14ac:dyDescent="0.3">
      <c r="A98" s="15"/>
      <c r="B98" s="173" t="s">
        <v>246</v>
      </c>
      <c r="C98" s="174"/>
      <c r="D98" s="174"/>
      <c r="E98" s="174"/>
      <c r="F98" s="174"/>
      <c r="G98" s="174"/>
      <c r="H98" s="174"/>
      <c r="I98" s="173" t="s">
        <v>264</v>
      </c>
      <c r="J98" s="175"/>
      <c r="K98" s="16"/>
    </row>
    <row r="99" spans="1:11" ht="39.75" thickTop="1" thickBot="1" x14ac:dyDescent="0.3">
      <c r="A99" s="15"/>
      <c r="B99" s="141" t="s">
        <v>5</v>
      </c>
      <c r="C99" s="142" t="s">
        <v>6</v>
      </c>
      <c r="D99" s="143" t="s">
        <v>7</v>
      </c>
      <c r="E99" s="144" t="s">
        <v>171</v>
      </c>
      <c r="F99" s="145" t="s">
        <v>10</v>
      </c>
      <c r="G99" s="146" t="s">
        <v>8</v>
      </c>
      <c r="H99" s="143" t="s">
        <v>9</v>
      </c>
      <c r="I99" s="143" t="s">
        <v>234</v>
      </c>
      <c r="J99" s="147" t="s">
        <v>195</v>
      </c>
      <c r="K99" s="16"/>
    </row>
    <row r="100" spans="1:11" ht="52.5" thickTop="1" thickBot="1" x14ac:dyDescent="0.3">
      <c r="A100" s="9"/>
      <c r="B100" s="1">
        <v>1</v>
      </c>
      <c r="C100" s="73" t="s">
        <v>206</v>
      </c>
      <c r="D100" s="70" t="s">
        <v>41</v>
      </c>
      <c r="E100" s="42" t="s">
        <v>218</v>
      </c>
      <c r="F100" s="69"/>
      <c r="G100" s="78" t="s">
        <v>40</v>
      </c>
      <c r="H100" s="1">
        <v>25</v>
      </c>
      <c r="I100" s="1">
        <f t="shared" ref="I100:I121" si="3">H100*5</f>
        <v>125</v>
      </c>
      <c r="J100" s="87"/>
      <c r="K100" s="9"/>
    </row>
    <row r="101" spans="1:11" ht="52.5" thickTop="1" thickBot="1" x14ac:dyDescent="0.3">
      <c r="A101" s="9"/>
      <c r="B101" s="1">
        <v>2</v>
      </c>
      <c r="C101" s="73" t="s">
        <v>207</v>
      </c>
      <c r="D101" s="2" t="s">
        <v>42</v>
      </c>
      <c r="E101" s="43" t="s">
        <v>219</v>
      </c>
      <c r="F101" s="69"/>
      <c r="G101" s="78" t="s">
        <v>40</v>
      </c>
      <c r="H101" s="1">
        <v>20</v>
      </c>
      <c r="I101" s="1">
        <f t="shared" si="3"/>
        <v>100</v>
      </c>
      <c r="J101" s="87"/>
      <c r="K101" s="9"/>
    </row>
    <row r="102" spans="1:11" ht="39.75" thickTop="1" thickBot="1" x14ac:dyDescent="0.3">
      <c r="A102" s="9"/>
      <c r="B102" s="1">
        <v>3</v>
      </c>
      <c r="C102" s="8" t="s">
        <v>208</v>
      </c>
      <c r="D102" s="2" t="s">
        <v>43</v>
      </c>
      <c r="E102" s="34" t="s">
        <v>217</v>
      </c>
      <c r="F102" s="69"/>
      <c r="G102" s="78" t="s">
        <v>18</v>
      </c>
      <c r="H102" s="1">
        <v>2</v>
      </c>
      <c r="I102" s="1">
        <f t="shared" si="3"/>
        <v>10</v>
      </c>
      <c r="J102" s="87"/>
      <c r="K102" s="9"/>
    </row>
    <row r="103" spans="1:11" ht="39.75" thickTop="1" thickBot="1" x14ac:dyDescent="0.3">
      <c r="A103" s="9"/>
      <c r="B103" s="1">
        <v>4</v>
      </c>
      <c r="C103" s="8" t="s">
        <v>209</v>
      </c>
      <c r="D103" s="2" t="s">
        <v>44</v>
      </c>
      <c r="E103" s="34" t="s">
        <v>217</v>
      </c>
      <c r="F103" s="69"/>
      <c r="G103" s="78" t="s">
        <v>18</v>
      </c>
      <c r="H103" s="1">
        <v>4</v>
      </c>
      <c r="I103" s="1">
        <f t="shared" si="3"/>
        <v>20</v>
      </c>
      <c r="J103" s="87"/>
      <c r="K103" s="9"/>
    </row>
    <row r="104" spans="1:11" ht="39.75" thickTop="1" thickBot="1" x14ac:dyDescent="0.3">
      <c r="A104" s="9"/>
      <c r="B104" s="1">
        <v>5</v>
      </c>
      <c r="C104" s="8" t="s">
        <v>210</v>
      </c>
      <c r="D104" s="2" t="s">
        <v>45</v>
      </c>
      <c r="E104" s="34" t="s">
        <v>217</v>
      </c>
      <c r="F104" s="69"/>
      <c r="G104" s="78" t="s">
        <v>18</v>
      </c>
      <c r="H104" s="1">
        <v>2</v>
      </c>
      <c r="I104" s="1">
        <f t="shared" si="3"/>
        <v>10</v>
      </c>
      <c r="J104" s="87"/>
      <c r="K104" s="9"/>
    </row>
    <row r="105" spans="1:11" ht="39.75" thickTop="1" thickBot="1" x14ac:dyDescent="0.3">
      <c r="A105" s="9"/>
      <c r="B105" s="1">
        <v>6</v>
      </c>
      <c r="C105" s="8" t="s">
        <v>211</v>
      </c>
      <c r="D105" s="2" t="s">
        <v>46</v>
      </c>
      <c r="E105" s="34" t="s">
        <v>217</v>
      </c>
      <c r="F105" s="69"/>
      <c r="G105" s="78" t="s">
        <v>18</v>
      </c>
      <c r="H105" s="1">
        <v>10</v>
      </c>
      <c r="I105" s="1">
        <f t="shared" si="3"/>
        <v>50</v>
      </c>
      <c r="J105" s="87"/>
      <c r="K105" s="9"/>
    </row>
    <row r="106" spans="1:11" ht="39.75" thickTop="1" thickBot="1" x14ac:dyDescent="0.3">
      <c r="A106" s="9"/>
      <c r="B106" s="1">
        <v>7</v>
      </c>
      <c r="C106" s="8" t="s">
        <v>212</v>
      </c>
      <c r="D106" s="2" t="s">
        <v>47</v>
      </c>
      <c r="E106" s="34" t="s">
        <v>217</v>
      </c>
      <c r="F106" s="69"/>
      <c r="G106" s="78" t="s">
        <v>18</v>
      </c>
      <c r="H106" s="1">
        <v>10</v>
      </c>
      <c r="I106" s="1">
        <f t="shared" si="3"/>
        <v>50</v>
      </c>
      <c r="J106" s="87"/>
      <c r="K106" s="9"/>
    </row>
    <row r="107" spans="1:11" ht="39.75" thickTop="1" thickBot="1" x14ac:dyDescent="0.3">
      <c r="A107" s="9"/>
      <c r="B107" s="1">
        <v>8</v>
      </c>
      <c r="C107" s="8" t="s">
        <v>213</v>
      </c>
      <c r="D107" s="2" t="s">
        <v>48</v>
      </c>
      <c r="E107" s="34" t="s">
        <v>217</v>
      </c>
      <c r="F107" s="69"/>
      <c r="G107" s="78" t="s">
        <v>18</v>
      </c>
      <c r="H107" s="1">
        <v>10</v>
      </c>
      <c r="I107" s="1">
        <f t="shared" si="3"/>
        <v>50</v>
      </c>
      <c r="J107" s="87"/>
      <c r="K107" s="9"/>
    </row>
    <row r="108" spans="1:11" ht="39.75" thickTop="1" thickBot="1" x14ac:dyDescent="0.3">
      <c r="A108" s="9"/>
      <c r="B108" s="1">
        <v>9</v>
      </c>
      <c r="C108" s="8" t="s">
        <v>269</v>
      </c>
      <c r="D108" s="2" t="s">
        <v>49</v>
      </c>
      <c r="E108" s="34" t="s">
        <v>217</v>
      </c>
      <c r="F108" s="69"/>
      <c r="G108" s="78" t="s">
        <v>18</v>
      </c>
      <c r="H108" s="1">
        <v>5</v>
      </c>
      <c r="I108" s="1">
        <f t="shared" si="3"/>
        <v>25</v>
      </c>
      <c r="J108" s="87"/>
      <c r="K108" s="9"/>
    </row>
    <row r="109" spans="1:11" ht="39.75" thickTop="1" thickBot="1" x14ac:dyDescent="0.3">
      <c r="A109" s="9"/>
      <c r="B109" s="1">
        <v>10</v>
      </c>
      <c r="C109" s="8" t="s">
        <v>214</v>
      </c>
      <c r="D109" s="2" t="s">
        <v>49</v>
      </c>
      <c r="E109" s="34" t="s">
        <v>217</v>
      </c>
      <c r="F109" s="69"/>
      <c r="G109" s="78" t="s">
        <v>18</v>
      </c>
      <c r="H109" s="1">
        <v>5</v>
      </c>
      <c r="I109" s="1">
        <f t="shared" ref="I109" si="4">H109*5</f>
        <v>25</v>
      </c>
      <c r="J109" s="87"/>
      <c r="K109" s="9"/>
    </row>
    <row r="110" spans="1:11" ht="39.75" thickTop="1" thickBot="1" x14ac:dyDescent="0.3">
      <c r="A110" s="9"/>
      <c r="B110" s="1">
        <v>11</v>
      </c>
      <c r="C110" s="8" t="s">
        <v>215</v>
      </c>
      <c r="D110" s="2" t="s">
        <v>50</v>
      </c>
      <c r="E110" s="34" t="s">
        <v>217</v>
      </c>
      <c r="F110" s="69"/>
      <c r="G110" s="78" t="s">
        <v>18</v>
      </c>
      <c r="H110" s="1">
        <v>5</v>
      </c>
      <c r="I110" s="1">
        <f t="shared" si="3"/>
        <v>25</v>
      </c>
      <c r="J110" s="87"/>
      <c r="K110" s="9"/>
    </row>
    <row r="111" spans="1:11" ht="27" thickTop="1" thickBot="1" x14ac:dyDescent="0.3">
      <c r="A111" s="9"/>
      <c r="B111" s="1">
        <v>12</v>
      </c>
      <c r="C111" s="73" t="s">
        <v>51</v>
      </c>
      <c r="D111" s="2" t="s">
        <v>21</v>
      </c>
      <c r="E111" s="34" t="s">
        <v>205</v>
      </c>
      <c r="F111" s="69"/>
      <c r="G111" s="78" t="s">
        <v>18</v>
      </c>
      <c r="H111" s="1">
        <v>5</v>
      </c>
      <c r="I111" s="1">
        <f t="shared" si="3"/>
        <v>25</v>
      </c>
      <c r="J111" s="87"/>
      <c r="K111" s="9"/>
    </row>
    <row r="112" spans="1:11" ht="27" thickTop="1" thickBot="1" x14ac:dyDescent="0.3">
      <c r="A112" s="9"/>
      <c r="B112" s="1">
        <v>13</v>
      </c>
      <c r="C112" s="73" t="s">
        <v>52</v>
      </c>
      <c r="D112" s="2" t="s">
        <v>21</v>
      </c>
      <c r="E112" s="34" t="s">
        <v>205</v>
      </c>
      <c r="F112" s="69"/>
      <c r="G112" s="78" t="s">
        <v>18</v>
      </c>
      <c r="H112" s="1">
        <v>4</v>
      </c>
      <c r="I112" s="1">
        <f t="shared" si="3"/>
        <v>20</v>
      </c>
      <c r="J112" s="87"/>
      <c r="K112" s="9"/>
    </row>
    <row r="113" spans="1:11" ht="27" thickTop="1" thickBot="1" x14ac:dyDescent="0.3">
      <c r="A113" s="9"/>
      <c r="B113" s="1">
        <v>14</v>
      </c>
      <c r="C113" s="73" t="s">
        <v>288</v>
      </c>
      <c r="D113" s="2" t="s">
        <v>53</v>
      </c>
      <c r="E113" s="34" t="s">
        <v>205</v>
      </c>
      <c r="F113" s="69"/>
      <c r="G113" s="78" t="s">
        <v>18</v>
      </c>
      <c r="H113" s="1">
        <v>20</v>
      </c>
      <c r="I113" s="1">
        <f t="shared" si="3"/>
        <v>100</v>
      </c>
      <c r="J113" s="87"/>
      <c r="K113" s="9"/>
    </row>
    <row r="114" spans="1:11" ht="27" thickTop="1" thickBot="1" x14ac:dyDescent="0.3">
      <c r="A114" s="9"/>
      <c r="B114" s="1">
        <v>15</v>
      </c>
      <c r="C114" s="73" t="s">
        <v>289</v>
      </c>
      <c r="D114" s="2" t="s">
        <v>53</v>
      </c>
      <c r="E114" s="34" t="s">
        <v>205</v>
      </c>
      <c r="F114" s="69"/>
      <c r="G114" s="78" t="s">
        <v>18</v>
      </c>
      <c r="H114" s="1">
        <v>20</v>
      </c>
      <c r="I114" s="1">
        <f t="shared" si="3"/>
        <v>100</v>
      </c>
      <c r="J114" s="87"/>
      <c r="K114" s="9"/>
    </row>
    <row r="115" spans="1:11" ht="27" thickTop="1" thickBot="1" x14ac:dyDescent="0.3">
      <c r="A115" s="9"/>
      <c r="B115" s="1">
        <v>16</v>
      </c>
      <c r="C115" s="73" t="s">
        <v>290</v>
      </c>
      <c r="D115" s="2" t="s">
        <v>53</v>
      </c>
      <c r="E115" s="34" t="s">
        <v>205</v>
      </c>
      <c r="F115" s="69"/>
      <c r="G115" s="78" t="s">
        <v>18</v>
      </c>
      <c r="H115" s="1">
        <v>10</v>
      </c>
      <c r="I115" s="1">
        <f t="shared" si="3"/>
        <v>50</v>
      </c>
      <c r="J115" s="87"/>
      <c r="K115" s="9"/>
    </row>
    <row r="116" spans="1:11" ht="27" thickTop="1" thickBot="1" x14ac:dyDescent="0.3">
      <c r="A116" s="9"/>
      <c r="B116" s="1">
        <v>17</v>
      </c>
      <c r="C116" s="73" t="s">
        <v>291</v>
      </c>
      <c r="D116" s="2" t="s">
        <v>53</v>
      </c>
      <c r="E116" s="34" t="s">
        <v>205</v>
      </c>
      <c r="F116" s="69"/>
      <c r="G116" s="78" t="s">
        <v>18</v>
      </c>
      <c r="H116" s="1">
        <v>5</v>
      </c>
      <c r="I116" s="1">
        <f t="shared" si="3"/>
        <v>25</v>
      </c>
      <c r="J116" s="87"/>
      <c r="K116" s="9"/>
    </row>
    <row r="117" spans="1:11" ht="27" thickTop="1" thickBot="1" x14ac:dyDescent="0.3">
      <c r="A117" s="9"/>
      <c r="B117" s="1">
        <v>18</v>
      </c>
      <c r="C117" s="73" t="s">
        <v>292</v>
      </c>
      <c r="D117" s="2" t="s">
        <v>53</v>
      </c>
      <c r="E117" s="34" t="s">
        <v>205</v>
      </c>
      <c r="F117" s="69"/>
      <c r="G117" s="78" t="s">
        <v>18</v>
      </c>
      <c r="H117" s="1">
        <v>5</v>
      </c>
      <c r="I117" s="1">
        <f t="shared" si="3"/>
        <v>25</v>
      </c>
      <c r="J117" s="87"/>
      <c r="K117" s="9"/>
    </row>
    <row r="118" spans="1:11" ht="27" thickTop="1" thickBot="1" x14ac:dyDescent="0.3">
      <c r="A118" s="9"/>
      <c r="B118" s="1">
        <v>19</v>
      </c>
      <c r="C118" s="73" t="s">
        <v>293</v>
      </c>
      <c r="D118" s="2" t="s">
        <v>53</v>
      </c>
      <c r="E118" s="34" t="s">
        <v>205</v>
      </c>
      <c r="F118" s="69"/>
      <c r="G118" s="78" t="s">
        <v>18</v>
      </c>
      <c r="H118" s="1">
        <v>10</v>
      </c>
      <c r="I118" s="1">
        <f t="shared" si="3"/>
        <v>50</v>
      </c>
      <c r="J118" s="87"/>
      <c r="K118" s="9"/>
    </row>
    <row r="119" spans="1:11" ht="27" thickTop="1" thickBot="1" x14ac:dyDescent="0.3">
      <c r="A119" s="9"/>
      <c r="B119" s="1">
        <v>20</v>
      </c>
      <c r="C119" s="73" t="s">
        <v>294</v>
      </c>
      <c r="D119" s="2" t="s">
        <v>53</v>
      </c>
      <c r="E119" s="34" t="s">
        <v>205</v>
      </c>
      <c r="F119" s="69"/>
      <c r="G119" s="78" t="s">
        <v>18</v>
      </c>
      <c r="H119" s="1">
        <v>10</v>
      </c>
      <c r="I119" s="1">
        <f t="shared" si="3"/>
        <v>50</v>
      </c>
      <c r="J119" s="87"/>
      <c r="K119" s="9"/>
    </row>
    <row r="120" spans="1:11" ht="27" thickTop="1" thickBot="1" x14ac:dyDescent="0.3">
      <c r="A120" s="9"/>
      <c r="B120" s="1">
        <v>21</v>
      </c>
      <c r="C120" s="73" t="s">
        <v>295</v>
      </c>
      <c r="D120" s="2" t="s">
        <v>53</v>
      </c>
      <c r="E120" s="34" t="s">
        <v>205</v>
      </c>
      <c r="F120" s="69"/>
      <c r="G120" s="78" t="s">
        <v>18</v>
      </c>
      <c r="H120" s="1">
        <v>5</v>
      </c>
      <c r="I120" s="1">
        <f t="shared" si="3"/>
        <v>25</v>
      </c>
      <c r="J120" s="87"/>
      <c r="K120" s="9"/>
    </row>
    <row r="121" spans="1:11" ht="27" thickTop="1" thickBot="1" x14ac:dyDescent="0.3">
      <c r="A121" s="9"/>
      <c r="B121" s="1">
        <v>22</v>
      </c>
      <c r="C121" s="73" t="s">
        <v>296</v>
      </c>
      <c r="D121" s="2" t="s">
        <v>53</v>
      </c>
      <c r="E121" s="34" t="s">
        <v>205</v>
      </c>
      <c r="F121" s="69"/>
      <c r="G121" s="78" t="s">
        <v>18</v>
      </c>
      <c r="H121" s="1">
        <v>5</v>
      </c>
      <c r="I121" s="1">
        <f t="shared" si="3"/>
        <v>25</v>
      </c>
      <c r="J121" s="87"/>
      <c r="K121" s="9"/>
    </row>
    <row r="122" spans="1:11" ht="27" thickTop="1" thickBot="1" x14ac:dyDescent="0.3">
      <c r="A122" s="9"/>
      <c r="B122" s="1">
        <v>23</v>
      </c>
      <c r="C122" s="73" t="s">
        <v>297</v>
      </c>
      <c r="D122" s="2" t="s">
        <v>53</v>
      </c>
      <c r="E122" s="34" t="s">
        <v>205</v>
      </c>
      <c r="F122" s="69"/>
      <c r="G122" s="78" t="s">
        <v>18</v>
      </c>
      <c r="H122" s="1">
        <v>2</v>
      </c>
      <c r="I122" s="1">
        <f t="shared" ref="I122:I150" si="5">H122*5</f>
        <v>10</v>
      </c>
      <c r="J122" s="87"/>
      <c r="K122" s="9"/>
    </row>
    <row r="123" spans="1:11" ht="27" thickTop="1" thickBot="1" x14ac:dyDescent="0.3">
      <c r="A123" s="9"/>
      <c r="B123" s="1">
        <v>24</v>
      </c>
      <c r="C123" s="73" t="s">
        <v>298</v>
      </c>
      <c r="D123" s="2" t="s">
        <v>53</v>
      </c>
      <c r="E123" s="34" t="s">
        <v>205</v>
      </c>
      <c r="F123" s="69"/>
      <c r="G123" s="78" t="s">
        <v>18</v>
      </c>
      <c r="H123" s="1">
        <v>1</v>
      </c>
      <c r="I123" s="1">
        <f t="shared" si="5"/>
        <v>5</v>
      </c>
      <c r="J123" s="87"/>
      <c r="K123" s="9"/>
    </row>
    <row r="124" spans="1:11" ht="27" thickTop="1" thickBot="1" x14ac:dyDescent="0.3">
      <c r="A124" s="9"/>
      <c r="B124" s="1">
        <v>25</v>
      </c>
      <c r="C124" s="73" t="s">
        <v>299</v>
      </c>
      <c r="D124" s="2" t="s">
        <v>53</v>
      </c>
      <c r="E124" s="34" t="s">
        <v>205</v>
      </c>
      <c r="F124" s="69"/>
      <c r="G124" s="78" t="s">
        <v>18</v>
      </c>
      <c r="H124" s="1">
        <v>10</v>
      </c>
      <c r="I124" s="1">
        <f t="shared" si="5"/>
        <v>50</v>
      </c>
      <c r="J124" s="87"/>
      <c r="K124" s="9"/>
    </row>
    <row r="125" spans="1:11" ht="27" thickTop="1" thickBot="1" x14ac:dyDescent="0.3">
      <c r="A125" s="9"/>
      <c r="B125" s="1">
        <v>26</v>
      </c>
      <c r="C125" s="73" t="s">
        <v>300</v>
      </c>
      <c r="D125" s="2" t="s">
        <v>53</v>
      </c>
      <c r="E125" s="34" t="s">
        <v>205</v>
      </c>
      <c r="F125" s="69"/>
      <c r="G125" s="78" t="s">
        <v>18</v>
      </c>
      <c r="H125" s="1">
        <v>10</v>
      </c>
      <c r="I125" s="1">
        <f t="shared" si="5"/>
        <v>50</v>
      </c>
      <c r="J125" s="87"/>
      <c r="K125" s="9"/>
    </row>
    <row r="126" spans="1:11" ht="27" thickTop="1" thickBot="1" x14ac:dyDescent="0.3">
      <c r="A126" s="9"/>
      <c r="B126" s="1">
        <v>27</v>
      </c>
      <c r="C126" s="73" t="s">
        <v>54</v>
      </c>
      <c r="D126" s="2" t="s">
        <v>55</v>
      </c>
      <c r="E126" s="34" t="s">
        <v>205</v>
      </c>
      <c r="F126" s="69"/>
      <c r="G126" s="67" t="s">
        <v>14</v>
      </c>
      <c r="H126" s="67">
        <v>10</v>
      </c>
      <c r="I126" s="1">
        <f t="shared" si="5"/>
        <v>50</v>
      </c>
      <c r="J126" s="87"/>
      <c r="K126" s="9"/>
    </row>
    <row r="127" spans="1:11" ht="27" thickTop="1" thickBot="1" x14ac:dyDescent="0.3">
      <c r="A127" s="9"/>
      <c r="B127" s="1">
        <v>28</v>
      </c>
      <c r="C127" s="73" t="s">
        <v>56</v>
      </c>
      <c r="D127" s="2" t="s">
        <v>55</v>
      </c>
      <c r="E127" s="34" t="s">
        <v>205</v>
      </c>
      <c r="F127" s="69"/>
      <c r="G127" s="67" t="s">
        <v>14</v>
      </c>
      <c r="H127" s="67">
        <v>10</v>
      </c>
      <c r="I127" s="1">
        <f t="shared" si="5"/>
        <v>50</v>
      </c>
      <c r="J127" s="87"/>
      <c r="K127" s="9"/>
    </row>
    <row r="128" spans="1:11" ht="14.25" thickTop="1" thickBot="1" x14ac:dyDescent="0.3">
      <c r="A128" s="9"/>
      <c r="B128" s="1">
        <v>29</v>
      </c>
      <c r="C128" s="73" t="s">
        <v>57</v>
      </c>
      <c r="D128" s="2" t="s">
        <v>58</v>
      </c>
      <c r="E128" s="34" t="s">
        <v>192</v>
      </c>
      <c r="F128" s="69"/>
      <c r="G128" s="67" t="s">
        <v>14</v>
      </c>
      <c r="H128" s="67">
        <v>2</v>
      </c>
      <c r="I128" s="1">
        <f t="shared" si="5"/>
        <v>10</v>
      </c>
      <c r="J128" s="87"/>
      <c r="K128" s="9"/>
    </row>
    <row r="129" spans="1:12" ht="39.75" thickTop="1" thickBot="1" x14ac:dyDescent="0.3">
      <c r="A129" s="9"/>
      <c r="B129" s="1">
        <v>30</v>
      </c>
      <c r="C129" s="73" t="s">
        <v>183</v>
      </c>
      <c r="D129" s="2" t="s">
        <v>59</v>
      </c>
      <c r="E129" s="34" t="s">
        <v>205</v>
      </c>
      <c r="F129" s="69"/>
      <c r="G129" s="67" t="s">
        <v>14</v>
      </c>
      <c r="H129" s="67">
        <v>4</v>
      </c>
      <c r="I129" s="1">
        <f t="shared" si="5"/>
        <v>20</v>
      </c>
      <c r="J129" s="87"/>
      <c r="K129" s="9"/>
    </row>
    <row r="130" spans="1:12" ht="39.75" thickTop="1" thickBot="1" x14ac:dyDescent="0.3">
      <c r="A130" s="9"/>
      <c r="B130" s="1">
        <v>31</v>
      </c>
      <c r="C130" s="73" t="s">
        <v>184</v>
      </c>
      <c r="D130" s="2" t="s">
        <v>60</v>
      </c>
      <c r="E130" s="34" t="s">
        <v>205</v>
      </c>
      <c r="F130" s="69"/>
      <c r="G130" s="67" t="s">
        <v>14</v>
      </c>
      <c r="H130" s="67">
        <v>4</v>
      </c>
      <c r="I130" s="1">
        <f t="shared" si="5"/>
        <v>20</v>
      </c>
      <c r="J130" s="87"/>
      <c r="K130" s="9"/>
    </row>
    <row r="131" spans="1:12" ht="27" thickTop="1" thickBot="1" x14ac:dyDescent="0.3">
      <c r="A131" s="9"/>
      <c r="B131" s="1">
        <v>32</v>
      </c>
      <c r="C131" s="8" t="s">
        <v>307</v>
      </c>
      <c r="D131" s="2"/>
      <c r="E131" s="34" t="s">
        <v>205</v>
      </c>
      <c r="F131" s="69"/>
      <c r="G131" s="67" t="s">
        <v>14</v>
      </c>
      <c r="H131" s="67">
        <v>5</v>
      </c>
      <c r="I131" s="1">
        <f t="shared" si="5"/>
        <v>25</v>
      </c>
      <c r="J131" s="87"/>
      <c r="K131" s="9"/>
    </row>
    <row r="132" spans="1:12" ht="39.75" thickTop="1" thickBot="1" x14ac:dyDescent="0.3">
      <c r="A132" s="9"/>
      <c r="B132" s="1">
        <v>33</v>
      </c>
      <c r="C132" s="8" t="s">
        <v>308</v>
      </c>
      <c r="D132" s="2"/>
      <c r="E132" s="34" t="s">
        <v>309</v>
      </c>
      <c r="F132" s="69"/>
      <c r="G132" s="67" t="s">
        <v>14</v>
      </c>
      <c r="H132" s="67">
        <v>5</v>
      </c>
      <c r="I132" s="1">
        <f t="shared" si="5"/>
        <v>25</v>
      </c>
      <c r="J132" s="87"/>
      <c r="K132" s="9"/>
    </row>
    <row r="133" spans="1:12" ht="27" thickTop="1" thickBot="1" x14ac:dyDescent="0.3">
      <c r="A133" s="9"/>
      <c r="B133" s="1">
        <v>34</v>
      </c>
      <c r="C133" s="73" t="s">
        <v>61</v>
      </c>
      <c r="D133" s="2" t="s">
        <v>62</v>
      </c>
      <c r="E133" s="34" t="s">
        <v>205</v>
      </c>
      <c r="F133" s="69"/>
      <c r="G133" s="67" t="s">
        <v>14</v>
      </c>
      <c r="H133" s="67">
        <v>4</v>
      </c>
      <c r="I133" s="1">
        <f t="shared" si="5"/>
        <v>20</v>
      </c>
      <c r="J133" s="87"/>
      <c r="K133" s="9"/>
    </row>
    <row r="134" spans="1:12" ht="27" thickTop="1" thickBot="1" x14ac:dyDescent="0.3">
      <c r="A134" s="9"/>
      <c r="B134" s="1">
        <v>35</v>
      </c>
      <c r="C134" s="73" t="s">
        <v>63</v>
      </c>
      <c r="D134" s="2" t="s">
        <v>62</v>
      </c>
      <c r="E134" s="34" t="s">
        <v>205</v>
      </c>
      <c r="F134" s="69"/>
      <c r="G134" s="67" t="s">
        <v>14</v>
      </c>
      <c r="H134" s="67">
        <v>3</v>
      </c>
      <c r="I134" s="1">
        <f t="shared" si="5"/>
        <v>15</v>
      </c>
      <c r="J134" s="87"/>
      <c r="K134" s="9"/>
    </row>
    <row r="135" spans="1:12" ht="27" thickTop="1" thickBot="1" x14ac:dyDescent="0.3">
      <c r="A135" s="9"/>
      <c r="B135" s="1">
        <v>36</v>
      </c>
      <c r="C135" s="73" t="s">
        <v>64</v>
      </c>
      <c r="D135" s="2" t="s">
        <v>62</v>
      </c>
      <c r="E135" s="34" t="s">
        <v>205</v>
      </c>
      <c r="F135" s="69"/>
      <c r="G135" s="67" t="s">
        <v>14</v>
      </c>
      <c r="H135" s="67">
        <v>3</v>
      </c>
      <c r="I135" s="1">
        <f t="shared" si="5"/>
        <v>15</v>
      </c>
      <c r="J135" s="87"/>
      <c r="K135" s="9"/>
    </row>
    <row r="136" spans="1:12" ht="27" thickTop="1" thickBot="1" x14ac:dyDescent="0.3">
      <c r="A136" s="9"/>
      <c r="B136" s="1">
        <v>37</v>
      </c>
      <c r="C136" s="73" t="s">
        <v>65</v>
      </c>
      <c r="D136" s="2" t="s">
        <v>62</v>
      </c>
      <c r="E136" s="34" t="s">
        <v>205</v>
      </c>
      <c r="F136" s="69"/>
      <c r="G136" s="67" t="s">
        <v>14</v>
      </c>
      <c r="H136" s="67">
        <v>2</v>
      </c>
      <c r="I136" s="1">
        <f t="shared" si="5"/>
        <v>10</v>
      </c>
      <c r="J136" s="87"/>
      <c r="K136" s="9"/>
    </row>
    <row r="137" spans="1:12" ht="27" thickTop="1" thickBot="1" x14ac:dyDescent="0.3">
      <c r="A137" s="9"/>
      <c r="B137" s="1">
        <v>38</v>
      </c>
      <c r="C137" s="73" t="s">
        <v>220</v>
      </c>
      <c r="D137" s="2" t="s">
        <v>62</v>
      </c>
      <c r="E137" s="34" t="s">
        <v>205</v>
      </c>
      <c r="F137" s="69"/>
      <c r="G137" s="67" t="s">
        <v>14</v>
      </c>
      <c r="H137" s="67">
        <v>8</v>
      </c>
      <c r="I137" s="1">
        <f t="shared" si="5"/>
        <v>40</v>
      </c>
      <c r="J137" s="87"/>
      <c r="K137" s="9"/>
    </row>
    <row r="138" spans="1:12" ht="27" thickTop="1" thickBot="1" x14ac:dyDescent="0.3">
      <c r="A138" s="9"/>
      <c r="B138" s="1">
        <v>39</v>
      </c>
      <c r="C138" s="73" t="s">
        <v>222</v>
      </c>
      <c r="D138" s="2" t="s">
        <v>62</v>
      </c>
      <c r="E138" s="34" t="s">
        <v>205</v>
      </c>
      <c r="F138" s="69"/>
      <c r="G138" s="67" t="s">
        <v>14</v>
      </c>
      <c r="H138" s="67">
        <v>2</v>
      </c>
      <c r="I138" s="1">
        <f t="shared" si="5"/>
        <v>10</v>
      </c>
      <c r="J138" s="87"/>
      <c r="K138" s="9"/>
    </row>
    <row r="139" spans="1:12" ht="27" thickTop="1" thickBot="1" x14ac:dyDescent="0.3">
      <c r="A139" s="9"/>
      <c r="B139" s="1">
        <v>40</v>
      </c>
      <c r="C139" s="73" t="s">
        <v>66</v>
      </c>
      <c r="D139" s="2" t="s">
        <v>62</v>
      </c>
      <c r="E139" s="34" t="s">
        <v>205</v>
      </c>
      <c r="F139" s="69"/>
      <c r="G139" s="67" t="s">
        <v>14</v>
      </c>
      <c r="H139" s="67">
        <v>1</v>
      </c>
      <c r="I139" s="1">
        <f t="shared" si="5"/>
        <v>5</v>
      </c>
      <c r="J139" s="87"/>
      <c r="K139" s="9"/>
    </row>
    <row r="140" spans="1:12" ht="27" thickTop="1" thickBot="1" x14ac:dyDescent="0.3">
      <c r="A140" s="9"/>
      <c r="B140" s="1">
        <v>41</v>
      </c>
      <c r="C140" s="73" t="s">
        <v>216</v>
      </c>
      <c r="D140" s="2"/>
      <c r="E140" s="34" t="s">
        <v>205</v>
      </c>
      <c r="F140" s="69"/>
      <c r="G140" s="67" t="s">
        <v>14</v>
      </c>
      <c r="H140" s="67">
        <v>1</v>
      </c>
      <c r="I140" s="1">
        <f t="shared" si="5"/>
        <v>5</v>
      </c>
      <c r="J140" s="87"/>
      <c r="K140" s="9"/>
    </row>
    <row r="141" spans="1:12" ht="27" thickTop="1" thickBot="1" x14ac:dyDescent="0.3">
      <c r="A141" s="9"/>
      <c r="B141" s="1">
        <v>42</v>
      </c>
      <c r="C141" s="73" t="s">
        <v>223</v>
      </c>
      <c r="D141" s="2"/>
      <c r="E141" s="34" t="s">
        <v>205</v>
      </c>
      <c r="F141" s="69"/>
      <c r="G141" s="67" t="s">
        <v>14</v>
      </c>
      <c r="H141" s="67">
        <v>1</v>
      </c>
      <c r="I141" s="1">
        <f t="shared" si="5"/>
        <v>5</v>
      </c>
      <c r="J141" s="87"/>
      <c r="K141" s="9"/>
      <c r="L141" s="55"/>
    </row>
    <row r="142" spans="1:12" ht="27" thickTop="1" thickBot="1" x14ac:dyDescent="0.3">
      <c r="A142" s="9"/>
      <c r="B142" s="1">
        <v>43</v>
      </c>
      <c r="C142" s="73" t="s">
        <v>67</v>
      </c>
      <c r="D142" s="2" t="s">
        <v>62</v>
      </c>
      <c r="E142" s="34" t="s">
        <v>205</v>
      </c>
      <c r="F142" s="69"/>
      <c r="G142" s="67" t="s">
        <v>14</v>
      </c>
      <c r="H142" s="67">
        <v>1</v>
      </c>
      <c r="I142" s="1">
        <f t="shared" si="5"/>
        <v>5</v>
      </c>
      <c r="J142" s="87"/>
      <c r="K142" s="9"/>
      <c r="L142" s="55"/>
    </row>
    <row r="143" spans="1:12" ht="27" thickTop="1" thickBot="1" x14ac:dyDescent="0.3">
      <c r="A143" s="9"/>
      <c r="B143" s="1">
        <v>44</v>
      </c>
      <c r="C143" s="73" t="s">
        <v>68</v>
      </c>
      <c r="D143" s="2" t="s">
        <v>62</v>
      </c>
      <c r="E143" s="34" t="s">
        <v>205</v>
      </c>
      <c r="F143" s="69"/>
      <c r="G143" s="67" t="s">
        <v>14</v>
      </c>
      <c r="H143" s="67">
        <v>1</v>
      </c>
      <c r="I143" s="1">
        <f t="shared" si="5"/>
        <v>5</v>
      </c>
      <c r="J143" s="87"/>
      <c r="K143" s="9"/>
      <c r="L143" s="55"/>
    </row>
    <row r="144" spans="1:12" ht="27" thickTop="1" thickBot="1" x14ac:dyDescent="0.3">
      <c r="A144" s="9"/>
      <c r="B144" s="1">
        <v>45</v>
      </c>
      <c r="C144" s="73" t="s">
        <v>221</v>
      </c>
      <c r="D144" s="2" t="s">
        <v>62</v>
      </c>
      <c r="E144" s="34" t="s">
        <v>205</v>
      </c>
      <c r="F144" s="69"/>
      <c r="G144" s="67" t="s">
        <v>14</v>
      </c>
      <c r="H144" s="67">
        <v>1</v>
      </c>
      <c r="I144" s="1">
        <f t="shared" si="5"/>
        <v>5</v>
      </c>
      <c r="J144" s="87"/>
      <c r="K144" s="9"/>
    </row>
    <row r="145" spans="1:12" ht="27" thickTop="1" thickBot="1" x14ac:dyDescent="0.3">
      <c r="A145" s="9"/>
      <c r="B145" s="1">
        <v>46</v>
      </c>
      <c r="C145" s="95" t="s">
        <v>301</v>
      </c>
      <c r="D145" s="96" t="s">
        <v>69</v>
      </c>
      <c r="E145" s="34" t="s">
        <v>205</v>
      </c>
      <c r="F145" s="69"/>
      <c r="G145" s="97" t="s">
        <v>14</v>
      </c>
      <c r="H145" s="97">
        <v>4</v>
      </c>
      <c r="I145" s="1">
        <f t="shared" si="5"/>
        <v>20</v>
      </c>
      <c r="J145" s="87"/>
      <c r="K145" s="9"/>
    </row>
    <row r="146" spans="1:12" ht="27" thickTop="1" thickBot="1" x14ac:dyDescent="0.3">
      <c r="A146" s="9"/>
      <c r="B146" s="1">
        <v>47</v>
      </c>
      <c r="C146" s="95" t="s">
        <v>302</v>
      </c>
      <c r="D146" s="96" t="s">
        <v>70</v>
      </c>
      <c r="E146" s="34" t="s">
        <v>205</v>
      </c>
      <c r="F146" s="69"/>
      <c r="G146" s="97" t="s">
        <v>14</v>
      </c>
      <c r="H146" s="97">
        <v>1</v>
      </c>
      <c r="I146" s="1">
        <f t="shared" si="5"/>
        <v>5</v>
      </c>
      <c r="J146" s="87"/>
      <c r="K146" s="9"/>
    </row>
    <row r="147" spans="1:12" ht="27" thickTop="1" thickBot="1" x14ac:dyDescent="0.3">
      <c r="A147" s="9"/>
      <c r="B147" s="1">
        <v>48</v>
      </c>
      <c r="C147" s="95" t="s">
        <v>303</v>
      </c>
      <c r="D147" s="96" t="s">
        <v>71</v>
      </c>
      <c r="E147" s="34" t="s">
        <v>205</v>
      </c>
      <c r="F147" s="69"/>
      <c r="G147" s="97" t="s">
        <v>14</v>
      </c>
      <c r="H147" s="97">
        <v>1</v>
      </c>
      <c r="I147" s="1">
        <f t="shared" si="5"/>
        <v>5</v>
      </c>
      <c r="J147" s="87"/>
      <c r="K147" s="9"/>
    </row>
    <row r="148" spans="1:12" ht="39.75" thickTop="1" thickBot="1" x14ac:dyDescent="0.3">
      <c r="A148" s="9"/>
      <c r="B148" s="1">
        <v>49</v>
      </c>
      <c r="C148" s="73" t="s">
        <v>72</v>
      </c>
      <c r="D148" s="98" t="s">
        <v>73</v>
      </c>
      <c r="E148" s="34" t="s">
        <v>205</v>
      </c>
      <c r="F148" s="69"/>
      <c r="G148" s="67" t="s">
        <v>14</v>
      </c>
      <c r="H148" s="67">
        <v>1</v>
      </c>
      <c r="I148" s="1">
        <f t="shared" si="5"/>
        <v>5</v>
      </c>
      <c r="J148" s="87"/>
      <c r="K148" s="9"/>
    </row>
    <row r="149" spans="1:12" ht="27" thickTop="1" thickBot="1" x14ac:dyDescent="0.3">
      <c r="A149" s="9"/>
      <c r="B149" s="1">
        <v>50</v>
      </c>
      <c r="C149" s="89" t="s">
        <v>74</v>
      </c>
      <c r="D149" s="99" t="s">
        <v>53</v>
      </c>
      <c r="E149" s="38" t="s">
        <v>205</v>
      </c>
      <c r="F149" s="69"/>
      <c r="G149" s="67" t="s">
        <v>14</v>
      </c>
      <c r="H149" s="88">
        <v>50</v>
      </c>
      <c r="I149" s="88">
        <f t="shared" si="5"/>
        <v>250</v>
      </c>
      <c r="J149" s="87"/>
      <c r="K149" s="9"/>
    </row>
    <row r="150" spans="1:12" ht="27" thickTop="1" thickBot="1" x14ac:dyDescent="0.3">
      <c r="A150" s="100"/>
      <c r="B150" s="1">
        <v>51</v>
      </c>
      <c r="C150" s="101" t="s">
        <v>75</v>
      </c>
      <c r="D150" s="102" t="s">
        <v>53</v>
      </c>
      <c r="E150" s="44" t="s">
        <v>205</v>
      </c>
      <c r="F150" s="69"/>
      <c r="G150" s="67" t="s">
        <v>14</v>
      </c>
      <c r="H150" s="103">
        <v>20</v>
      </c>
      <c r="I150" s="103">
        <f t="shared" si="5"/>
        <v>100</v>
      </c>
      <c r="J150" s="87"/>
      <c r="K150" s="104"/>
    </row>
    <row r="151" spans="1:12" s="55" customFormat="1" ht="14.25" thickTop="1" thickBot="1" x14ac:dyDescent="0.3">
      <c r="A151" s="48"/>
      <c r="B151" s="105"/>
      <c r="C151" s="106"/>
      <c r="D151" s="84"/>
      <c r="E151" s="32"/>
      <c r="F151" s="107"/>
      <c r="G151" s="48"/>
      <c r="H151" s="84"/>
      <c r="I151" s="84"/>
      <c r="J151" s="151"/>
      <c r="K151" s="48"/>
      <c r="L151" s="14"/>
    </row>
    <row r="152" spans="1:12" ht="39.950000000000003" customHeight="1" thickTop="1" thickBot="1" x14ac:dyDescent="0.3">
      <c r="A152" s="60"/>
      <c r="B152" s="156" t="s">
        <v>243</v>
      </c>
      <c r="C152" s="156"/>
      <c r="D152" s="156"/>
      <c r="E152" s="156"/>
      <c r="F152" s="156"/>
      <c r="G152" s="156"/>
      <c r="H152" s="156"/>
      <c r="I152" s="156"/>
      <c r="J152" s="156"/>
      <c r="K152" s="60"/>
    </row>
    <row r="153" spans="1:12" ht="39.950000000000003" customHeight="1" thickTop="1" thickBot="1" x14ac:dyDescent="0.3">
      <c r="A153" s="108"/>
      <c r="B153" s="163" t="s">
        <v>236</v>
      </c>
      <c r="C153" s="164"/>
      <c r="D153" s="164"/>
      <c r="E153" s="164"/>
      <c r="F153" s="164"/>
      <c r="G153" s="164"/>
      <c r="H153" s="164"/>
      <c r="I153" s="164"/>
      <c r="J153" s="164"/>
      <c r="K153" s="109"/>
    </row>
    <row r="154" spans="1:12" ht="39.950000000000003" customHeight="1" thickTop="1" thickBot="1" x14ac:dyDescent="0.3">
      <c r="A154" s="15"/>
      <c r="B154" s="10" t="s">
        <v>5</v>
      </c>
      <c r="C154" s="11" t="s">
        <v>6</v>
      </c>
      <c r="D154" s="10" t="s">
        <v>7</v>
      </c>
      <c r="E154" s="136" t="s">
        <v>171</v>
      </c>
      <c r="F154" s="138" t="s">
        <v>10</v>
      </c>
      <c r="G154" s="137" t="s">
        <v>8</v>
      </c>
      <c r="H154" s="10" t="s">
        <v>9</v>
      </c>
      <c r="I154" s="143"/>
      <c r="J154" s="13" t="s">
        <v>195</v>
      </c>
      <c r="K154" s="16"/>
    </row>
    <row r="155" spans="1:12" ht="27" thickTop="1" thickBot="1" x14ac:dyDescent="0.3">
      <c r="A155" s="9"/>
      <c r="B155" s="1">
        <v>1</v>
      </c>
      <c r="C155" s="76" t="s">
        <v>237</v>
      </c>
      <c r="D155" s="4"/>
      <c r="E155" s="29" t="s">
        <v>238</v>
      </c>
      <c r="F155" s="37"/>
      <c r="G155" s="78" t="s">
        <v>14</v>
      </c>
      <c r="H155" s="78">
        <v>2</v>
      </c>
      <c r="I155" s="78">
        <f>H155*5</f>
        <v>10</v>
      </c>
      <c r="J155" s="68" t="s">
        <v>248</v>
      </c>
      <c r="K155" s="9"/>
    </row>
    <row r="156" spans="1:12" ht="27" thickTop="1" thickBot="1" x14ac:dyDescent="0.3">
      <c r="A156" s="9"/>
      <c r="B156" s="1">
        <v>2</v>
      </c>
      <c r="C156" s="76" t="s">
        <v>239</v>
      </c>
      <c r="D156" s="4"/>
      <c r="E156" s="34" t="s">
        <v>205</v>
      </c>
      <c r="F156" s="29"/>
      <c r="G156" s="78" t="s">
        <v>14</v>
      </c>
      <c r="H156" s="78">
        <v>1</v>
      </c>
      <c r="I156" s="78">
        <f t="shared" ref="I156:I162" si="6">H156*5</f>
        <v>5</v>
      </c>
      <c r="J156" s="68" t="s">
        <v>248</v>
      </c>
      <c r="K156" s="9"/>
    </row>
    <row r="157" spans="1:12" ht="27" thickTop="1" thickBot="1" x14ac:dyDescent="0.3">
      <c r="A157" s="9"/>
      <c r="B157" s="1">
        <v>3</v>
      </c>
      <c r="C157" s="76" t="s">
        <v>76</v>
      </c>
      <c r="D157" s="4"/>
      <c r="E157" s="34" t="s">
        <v>205</v>
      </c>
      <c r="F157" s="29"/>
      <c r="G157" s="78" t="s">
        <v>14</v>
      </c>
      <c r="H157" s="78">
        <v>1</v>
      </c>
      <c r="I157" s="78">
        <f t="shared" si="6"/>
        <v>5</v>
      </c>
      <c r="J157" s="68" t="s">
        <v>248</v>
      </c>
      <c r="K157" s="9"/>
    </row>
    <row r="158" spans="1:12" ht="27" thickTop="1" thickBot="1" x14ac:dyDescent="0.3">
      <c r="A158" s="9"/>
      <c r="B158" s="1">
        <v>4</v>
      </c>
      <c r="C158" s="76" t="s">
        <v>39</v>
      </c>
      <c r="D158" s="4" t="s">
        <v>24</v>
      </c>
      <c r="E158" s="34" t="s">
        <v>205</v>
      </c>
      <c r="F158" s="29"/>
      <c r="G158" s="78" t="s">
        <v>14</v>
      </c>
      <c r="H158" s="78">
        <v>1</v>
      </c>
      <c r="I158" s="78">
        <f t="shared" si="6"/>
        <v>5</v>
      </c>
      <c r="J158" s="68" t="s">
        <v>248</v>
      </c>
      <c r="K158" s="9"/>
    </row>
    <row r="159" spans="1:12" ht="52.5" thickTop="1" thickBot="1" x14ac:dyDescent="0.3">
      <c r="A159" s="9"/>
      <c r="B159" s="1">
        <v>5</v>
      </c>
      <c r="C159" s="89" t="s">
        <v>182</v>
      </c>
      <c r="D159" s="99"/>
      <c r="E159" s="38" t="s">
        <v>249</v>
      </c>
      <c r="F159" s="110"/>
      <c r="G159" s="78" t="s">
        <v>14</v>
      </c>
      <c r="H159" s="90">
        <v>1</v>
      </c>
      <c r="I159" s="78">
        <f t="shared" si="6"/>
        <v>5</v>
      </c>
      <c r="J159" s="68" t="s">
        <v>248</v>
      </c>
      <c r="K159" s="9"/>
    </row>
    <row r="160" spans="1:12" ht="27" thickTop="1" thickBot="1" x14ac:dyDescent="0.3">
      <c r="A160" s="15"/>
      <c r="B160" s="1">
        <v>6</v>
      </c>
      <c r="C160" s="4" t="s">
        <v>240</v>
      </c>
      <c r="D160" s="111"/>
      <c r="E160" s="38" t="s">
        <v>205</v>
      </c>
      <c r="F160" s="112"/>
      <c r="G160" s="78" t="s">
        <v>14</v>
      </c>
      <c r="H160" s="112">
        <v>1</v>
      </c>
      <c r="I160" s="78">
        <f t="shared" si="6"/>
        <v>5</v>
      </c>
      <c r="J160" s="113"/>
      <c r="K160" s="16"/>
    </row>
    <row r="161" spans="1:11" ht="27" thickTop="1" thickBot="1" x14ac:dyDescent="0.3">
      <c r="A161" s="15"/>
      <c r="B161" s="1">
        <v>7</v>
      </c>
      <c r="C161" s="5" t="s">
        <v>241</v>
      </c>
      <c r="D161" s="90"/>
      <c r="E161" s="38" t="s">
        <v>205</v>
      </c>
      <c r="F161" s="114"/>
      <c r="G161" s="78" t="s">
        <v>14</v>
      </c>
      <c r="H161" s="114">
        <v>1</v>
      </c>
      <c r="I161" s="78">
        <f t="shared" si="6"/>
        <v>5</v>
      </c>
      <c r="J161" s="115"/>
      <c r="K161" s="16"/>
    </row>
    <row r="162" spans="1:11" ht="27" thickTop="1" thickBot="1" x14ac:dyDescent="0.3">
      <c r="A162" s="15"/>
      <c r="B162" s="1">
        <v>8</v>
      </c>
      <c r="C162" s="6" t="s">
        <v>242</v>
      </c>
      <c r="D162" s="116"/>
      <c r="E162" s="38" t="s">
        <v>205</v>
      </c>
      <c r="F162" s="116"/>
      <c r="G162" s="78" t="s">
        <v>14</v>
      </c>
      <c r="H162" s="116">
        <v>1</v>
      </c>
      <c r="I162" s="78">
        <f t="shared" si="6"/>
        <v>5</v>
      </c>
      <c r="J162" s="117"/>
      <c r="K162" s="16"/>
    </row>
    <row r="163" spans="1:11" ht="14.25" thickTop="1" thickBot="1" x14ac:dyDescent="0.3">
      <c r="A163" s="15"/>
      <c r="B163" s="118"/>
      <c r="C163" s="7"/>
      <c r="D163" s="93"/>
      <c r="E163" s="46"/>
      <c r="F163" s="93"/>
      <c r="G163" s="93"/>
      <c r="H163" s="93"/>
      <c r="I163" s="93"/>
      <c r="J163" s="94"/>
      <c r="K163" s="16"/>
    </row>
    <row r="164" spans="1:11" ht="39.950000000000003" customHeight="1" thickTop="1" thickBot="1" x14ac:dyDescent="0.3">
      <c r="A164" s="9"/>
      <c r="B164" s="157" t="s">
        <v>90</v>
      </c>
      <c r="C164" s="158"/>
      <c r="D164" s="158"/>
      <c r="E164" s="158"/>
      <c r="F164" s="158"/>
      <c r="G164" s="158"/>
      <c r="H164" s="158"/>
      <c r="I164" s="158"/>
      <c r="J164" s="159"/>
      <c r="K164" s="9"/>
    </row>
    <row r="165" spans="1:11" ht="39.950000000000003" customHeight="1" thickTop="1" thickBot="1" x14ac:dyDescent="0.3">
      <c r="A165" s="9"/>
      <c r="B165" s="160" t="s">
        <v>78</v>
      </c>
      <c r="C165" s="161"/>
      <c r="D165" s="161"/>
      <c r="E165" s="161"/>
      <c r="F165" s="161"/>
      <c r="G165" s="161"/>
      <c r="H165" s="161"/>
      <c r="I165" s="161"/>
      <c r="J165" s="162"/>
      <c r="K165" s="9"/>
    </row>
    <row r="166" spans="1:11" ht="39.950000000000003" customHeight="1" thickTop="1" thickBot="1" x14ac:dyDescent="0.3">
      <c r="A166" s="9"/>
      <c r="B166" s="10" t="s">
        <v>5</v>
      </c>
      <c r="C166" s="11" t="s">
        <v>6</v>
      </c>
      <c r="D166" s="10" t="s">
        <v>7</v>
      </c>
      <c r="E166" s="21" t="s">
        <v>171</v>
      </c>
      <c r="F166" s="12" t="s">
        <v>10</v>
      </c>
      <c r="G166" s="28" t="s">
        <v>8</v>
      </c>
      <c r="H166" s="10" t="s">
        <v>9</v>
      </c>
      <c r="I166" s="10"/>
      <c r="J166" s="13" t="s">
        <v>195</v>
      </c>
      <c r="K166" s="9"/>
    </row>
    <row r="167" spans="1:11" ht="65.25" thickTop="1" thickBot="1" x14ac:dyDescent="0.3">
      <c r="A167" s="9"/>
      <c r="B167" s="67">
        <v>1</v>
      </c>
      <c r="C167" s="8" t="s">
        <v>159</v>
      </c>
      <c r="D167" s="98" t="s">
        <v>79</v>
      </c>
      <c r="E167" s="45" t="s">
        <v>205</v>
      </c>
      <c r="F167" s="119"/>
      <c r="G167" s="67" t="s">
        <v>14</v>
      </c>
      <c r="H167" s="67">
        <v>1</v>
      </c>
      <c r="I167" s="67"/>
      <c r="J167" s="68" t="s">
        <v>248</v>
      </c>
      <c r="K167" s="9"/>
    </row>
    <row r="168" spans="1:11" ht="52.5" thickTop="1" thickBot="1" x14ac:dyDescent="0.3">
      <c r="A168" s="9"/>
      <c r="B168" s="67">
        <v>2</v>
      </c>
      <c r="C168" s="8" t="s">
        <v>160</v>
      </c>
      <c r="D168" s="98" t="s">
        <v>91</v>
      </c>
      <c r="E168" s="45" t="s">
        <v>205</v>
      </c>
      <c r="F168" s="119"/>
      <c r="G168" s="67" t="s">
        <v>14</v>
      </c>
      <c r="H168" s="67">
        <v>1</v>
      </c>
      <c r="I168" s="67"/>
      <c r="J168" s="68" t="s">
        <v>248</v>
      </c>
      <c r="K168" s="9"/>
    </row>
    <row r="169" spans="1:11" ht="52.5" thickTop="1" thickBot="1" x14ac:dyDescent="0.3">
      <c r="A169" s="9"/>
      <c r="B169" s="67">
        <v>3</v>
      </c>
      <c r="C169" s="8" t="s">
        <v>244</v>
      </c>
      <c r="D169" s="98" t="s">
        <v>92</v>
      </c>
      <c r="E169" s="45" t="s">
        <v>205</v>
      </c>
      <c r="F169" s="119"/>
      <c r="G169" s="67" t="s">
        <v>14</v>
      </c>
      <c r="H169" s="67">
        <v>1</v>
      </c>
      <c r="I169" s="67"/>
      <c r="J169" s="68" t="s">
        <v>248</v>
      </c>
      <c r="K169" s="9"/>
    </row>
    <row r="170" spans="1:11" ht="39.75" thickTop="1" thickBot="1" x14ac:dyDescent="0.3">
      <c r="A170" s="9"/>
      <c r="B170" s="67">
        <v>4</v>
      </c>
      <c r="C170" s="8" t="s">
        <v>80</v>
      </c>
      <c r="D170" s="98" t="s">
        <v>93</v>
      </c>
      <c r="E170" s="45" t="s">
        <v>205</v>
      </c>
      <c r="F170" s="119"/>
      <c r="G170" s="67" t="s">
        <v>14</v>
      </c>
      <c r="H170" s="67">
        <v>1</v>
      </c>
      <c r="I170" s="67"/>
      <c r="J170" s="68" t="s">
        <v>248</v>
      </c>
      <c r="K170" s="9"/>
    </row>
    <row r="171" spans="1:11" ht="27" thickTop="1" thickBot="1" x14ac:dyDescent="0.3">
      <c r="A171" s="9"/>
      <c r="B171" s="67">
        <v>5</v>
      </c>
      <c r="C171" s="73" t="s">
        <v>81</v>
      </c>
      <c r="D171" s="98" t="s">
        <v>94</v>
      </c>
      <c r="E171" s="45" t="s">
        <v>205</v>
      </c>
      <c r="F171" s="119"/>
      <c r="G171" s="67" t="s">
        <v>14</v>
      </c>
      <c r="H171" s="67">
        <v>1</v>
      </c>
      <c r="I171" s="67"/>
      <c r="J171" s="68" t="s">
        <v>248</v>
      </c>
      <c r="K171" s="9"/>
    </row>
    <row r="172" spans="1:11" ht="27" thickTop="1" thickBot="1" x14ac:dyDescent="0.3">
      <c r="A172" s="9"/>
      <c r="B172" s="90">
        <v>6</v>
      </c>
      <c r="C172" s="89" t="s">
        <v>95</v>
      </c>
      <c r="D172" s="120" t="s">
        <v>77</v>
      </c>
      <c r="E172" s="45" t="s">
        <v>205</v>
      </c>
      <c r="F172" s="121"/>
      <c r="G172" s="90" t="s">
        <v>14</v>
      </c>
      <c r="H172" s="90">
        <v>2</v>
      </c>
      <c r="I172" s="90"/>
      <c r="J172" s="68" t="s">
        <v>248</v>
      </c>
      <c r="K172" s="9"/>
    </row>
    <row r="173" spans="1:11" ht="39" customHeight="1" thickTop="1" thickBot="1" x14ac:dyDescent="0.3">
      <c r="A173" s="15"/>
      <c r="B173" s="165" t="s">
        <v>85</v>
      </c>
      <c r="C173" s="166"/>
      <c r="D173" s="166"/>
      <c r="E173" s="166"/>
      <c r="F173" s="166"/>
      <c r="G173" s="166"/>
      <c r="H173" s="166"/>
      <c r="I173" s="166"/>
      <c r="J173" s="167"/>
      <c r="K173" s="16"/>
    </row>
    <row r="174" spans="1:11" ht="39.75" thickTop="1" thickBot="1" x14ac:dyDescent="0.3">
      <c r="A174" s="9"/>
      <c r="B174" s="17" t="s">
        <v>5</v>
      </c>
      <c r="C174" s="18" t="s">
        <v>6</v>
      </c>
      <c r="D174" s="17" t="s">
        <v>7</v>
      </c>
      <c r="E174" s="21" t="s">
        <v>171</v>
      </c>
      <c r="F174" s="19" t="s">
        <v>10</v>
      </c>
      <c r="G174" s="27" t="s">
        <v>8</v>
      </c>
      <c r="H174" s="17" t="s">
        <v>9</v>
      </c>
      <c r="I174" s="17"/>
      <c r="J174" s="20" t="s">
        <v>195</v>
      </c>
      <c r="K174" s="9"/>
    </row>
    <row r="175" spans="1:11" ht="27" thickTop="1" thickBot="1" x14ac:dyDescent="0.3">
      <c r="A175" s="9"/>
      <c r="B175" s="67">
        <v>1</v>
      </c>
      <c r="C175" s="73" t="s">
        <v>165</v>
      </c>
      <c r="D175" s="67"/>
      <c r="E175" s="45" t="s">
        <v>205</v>
      </c>
      <c r="F175" s="67"/>
      <c r="G175" s="67"/>
      <c r="H175" s="67"/>
      <c r="I175" s="67"/>
      <c r="J175" s="68" t="s">
        <v>248</v>
      </c>
      <c r="K175" s="9"/>
    </row>
    <row r="176" spans="1:11" ht="27" thickTop="1" thickBot="1" x14ac:dyDescent="0.3">
      <c r="A176" s="9"/>
      <c r="B176" s="90">
        <v>2</v>
      </c>
      <c r="C176" s="89" t="s">
        <v>161</v>
      </c>
      <c r="D176" s="90"/>
      <c r="E176" s="45" t="s">
        <v>205</v>
      </c>
      <c r="F176" s="90"/>
      <c r="G176" s="90"/>
      <c r="H176" s="90"/>
      <c r="I176" s="90"/>
      <c r="J176" s="68" t="s">
        <v>248</v>
      </c>
      <c r="K176" s="9"/>
    </row>
    <row r="177" spans="1:11" ht="33.75" customHeight="1" thickTop="1" thickBot="1" x14ac:dyDescent="0.3">
      <c r="A177" s="15"/>
      <c r="B177" s="165" t="s">
        <v>86</v>
      </c>
      <c r="C177" s="166"/>
      <c r="D177" s="166"/>
      <c r="E177" s="166"/>
      <c r="F177" s="166"/>
      <c r="G177" s="166"/>
      <c r="H177" s="166"/>
      <c r="I177" s="166"/>
      <c r="J177" s="167"/>
      <c r="K177" s="16"/>
    </row>
    <row r="178" spans="1:11" ht="39.75" thickTop="1" thickBot="1" x14ac:dyDescent="0.3">
      <c r="A178" s="9"/>
      <c r="B178" s="17" t="s">
        <v>5</v>
      </c>
      <c r="C178" s="18" t="s">
        <v>6</v>
      </c>
      <c r="D178" s="17" t="s">
        <v>7</v>
      </c>
      <c r="E178" s="21" t="s">
        <v>171</v>
      </c>
      <c r="F178" s="19" t="s">
        <v>10</v>
      </c>
      <c r="G178" s="27" t="s">
        <v>8</v>
      </c>
      <c r="H178" s="17" t="s">
        <v>9</v>
      </c>
      <c r="I178" s="143" t="s">
        <v>234</v>
      </c>
      <c r="J178" s="20" t="s">
        <v>195</v>
      </c>
      <c r="K178" s="9"/>
    </row>
    <row r="179" spans="1:11" ht="52.5" thickTop="1" thickBot="1" x14ac:dyDescent="0.3">
      <c r="A179" s="9"/>
      <c r="B179" s="67">
        <v>1</v>
      </c>
      <c r="C179" s="73" t="s">
        <v>162</v>
      </c>
      <c r="D179" s="8" t="s">
        <v>88</v>
      </c>
      <c r="E179" s="45" t="s">
        <v>205</v>
      </c>
      <c r="F179" s="8"/>
      <c r="G179" s="67" t="s">
        <v>14</v>
      </c>
      <c r="H179" s="67"/>
      <c r="I179" s="67">
        <v>3</v>
      </c>
      <c r="J179" s="68" t="s">
        <v>248</v>
      </c>
      <c r="K179" s="9"/>
    </row>
    <row r="180" spans="1:11" ht="39.75" thickTop="1" thickBot="1" x14ac:dyDescent="0.3">
      <c r="A180" s="9"/>
      <c r="B180" s="67">
        <v>2</v>
      </c>
      <c r="C180" s="73" t="s">
        <v>163</v>
      </c>
      <c r="D180" s="8" t="s">
        <v>89</v>
      </c>
      <c r="E180" s="45" t="s">
        <v>205</v>
      </c>
      <c r="F180" s="8"/>
      <c r="G180" s="67" t="s">
        <v>14</v>
      </c>
      <c r="H180" s="67"/>
      <c r="I180" s="67">
        <v>10</v>
      </c>
      <c r="J180" s="68" t="s">
        <v>248</v>
      </c>
      <c r="K180" s="9"/>
    </row>
    <row r="181" spans="1:11" ht="39.75" thickTop="1" thickBot="1" x14ac:dyDescent="0.3">
      <c r="A181" s="9"/>
      <c r="B181" s="67">
        <v>3</v>
      </c>
      <c r="C181" s="73" t="s">
        <v>96</v>
      </c>
      <c r="D181" s="8" t="s">
        <v>97</v>
      </c>
      <c r="E181" s="45" t="s">
        <v>205</v>
      </c>
      <c r="F181" s="8"/>
      <c r="G181" s="67" t="s">
        <v>14</v>
      </c>
      <c r="H181" s="67"/>
      <c r="I181" s="67">
        <v>1</v>
      </c>
      <c r="J181" s="68" t="s">
        <v>248</v>
      </c>
      <c r="K181" s="9"/>
    </row>
    <row r="182" spans="1:11" ht="27" thickTop="1" thickBot="1" x14ac:dyDescent="0.3">
      <c r="A182" s="9"/>
      <c r="B182" s="67">
        <v>4</v>
      </c>
      <c r="C182" s="73" t="s">
        <v>87</v>
      </c>
      <c r="D182" s="8" t="s">
        <v>77</v>
      </c>
      <c r="E182" s="45" t="s">
        <v>205</v>
      </c>
      <c r="F182" s="8"/>
      <c r="G182" s="67" t="s">
        <v>14</v>
      </c>
      <c r="H182" s="67"/>
      <c r="I182" s="67">
        <v>2</v>
      </c>
      <c r="J182" s="68" t="s">
        <v>248</v>
      </c>
      <c r="K182" s="9"/>
    </row>
    <row r="183" spans="1:11" ht="27" thickTop="1" thickBot="1" x14ac:dyDescent="0.3">
      <c r="A183" s="9"/>
      <c r="B183" s="67">
        <v>5</v>
      </c>
      <c r="C183" s="73" t="s">
        <v>38</v>
      </c>
      <c r="D183" s="8" t="s">
        <v>77</v>
      </c>
      <c r="E183" s="45" t="s">
        <v>205</v>
      </c>
      <c r="F183" s="8"/>
      <c r="G183" s="67" t="s">
        <v>14</v>
      </c>
      <c r="H183" s="67"/>
      <c r="I183" s="67">
        <v>1</v>
      </c>
      <c r="J183" s="68" t="s">
        <v>248</v>
      </c>
      <c r="K183" s="9"/>
    </row>
    <row r="184" spans="1:11" ht="39.75" thickTop="1" thickBot="1" x14ac:dyDescent="0.3">
      <c r="A184" s="9"/>
      <c r="B184" s="67">
        <v>6</v>
      </c>
      <c r="C184" s="73" t="s">
        <v>83</v>
      </c>
      <c r="D184" s="8" t="s">
        <v>84</v>
      </c>
      <c r="E184" s="45" t="s">
        <v>205</v>
      </c>
      <c r="F184" s="8"/>
      <c r="G184" s="67" t="s">
        <v>14</v>
      </c>
      <c r="H184" s="67"/>
      <c r="I184" s="67">
        <v>1</v>
      </c>
      <c r="J184" s="68" t="s">
        <v>248</v>
      </c>
      <c r="K184" s="9"/>
    </row>
    <row r="185" spans="1:11" ht="34.5" customHeight="1" thickTop="1" thickBot="1" x14ac:dyDescent="0.3">
      <c r="A185" s="9"/>
      <c r="B185" s="160" t="s">
        <v>98</v>
      </c>
      <c r="C185" s="161"/>
      <c r="D185" s="161"/>
      <c r="E185" s="161"/>
      <c r="F185" s="161"/>
      <c r="G185" s="161"/>
      <c r="H185" s="161"/>
      <c r="I185" s="161"/>
      <c r="J185" s="162"/>
      <c r="K185" s="9"/>
    </row>
    <row r="186" spans="1:11" ht="39.75" thickTop="1" thickBot="1" x14ac:dyDescent="0.3">
      <c r="A186" s="9"/>
      <c r="B186" s="17" t="s">
        <v>5</v>
      </c>
      <c r="C186" s="18" t="s">
        <v>6</v>
      </c>
      <c r="D186" s="17" t="s">
        <v>7</v>
      </c>
      <c r="E186" s="21" t="s">
        <v>171</v>
      </c>
      <c r="F186" s="19" t="s">
        <v>10</v>
      </c>
      <c r="G186" s="27" t="s">
        <v>8</v>
      </c>
      <c r="H186" s="17" t="s">
        <v>9</v>
      </c>
      <c r="I186" s="143" t="s">
        <v>234</v>
      </c>
      <c r="J186" s="20" t="s">
        <v>195</v>
      </c>
      <c r="K186" s="9"/>
    </row>
    <row r="187" spans="1:11" ht="27" thickTop="1" thickBot="1" x14ac:dyDescent="0.3">
      <c r="A187" s="9"/>
      <c r="B187" s="67">
        <v>1</v>
      </c>
      <c r="C187" s="122" t="s">
        <v>254</v>
      </c>
      <c r="D187" s="123"/>
      <c r="E187" s="45" t="s">
        <v>253</v>
      </c>
      <c r="F187" s="47"/>
      <c r="G187" s="112" t="s">
        <v>14</v>
      </c>
      <c r="H187" s="124"/>
      <c r="I187" s="124">
        <v>2</v>
      </c>
      <c r="J187" s="68" t="s">
        <v>248</v>
      </c>
      <c r="K187" s="9"/>
    </row>
    <row r="188" spans="1:11" ht="27" thickTop="1" thickBot="1" x14ac:dyDescent="0.3">
      <c r="A188" s="9"/>
      <c r="B188" s="67">
        <v>2</v>
      </c>
      <c r="C188" s="122" t="s">
        <v>82</v>
      </c>
      <c r="D188" s="123"/>
      <c r="E188" s="45" t="s">
        <v>205</v>
      </c>
      <c r="F188" s="47"/>
      <c r="G188" s="112" t="s">
        <v>14</v>
      </c>
      <c r="H188" s="124"/>
      <c r="I188" s="124">
        <v>1</v>
      </c>
      <c r="J188" s="68" t="s">
        <v>248</v>
      </c>
      <c r="K188" s="9"/>
    </row>
    <row r="189" spans="1:11" ht="27" thickTop="1" thickBot="1" x14ac:dyDescent="0.3">
      <c r="A189" s="9"/>
      <c r="B189" s="67">
        <v>3</v>
      </c>
      <c r="C189" s="122" t="s">
        <v>164</v>
      </c>
      <c r="D189" s="123"/>
      <c r="E189" s="45" t="s">
        <v>205</v>
      </c>
      <c r="F189" s="47"/>
      <c r="G189" s="112" t="s">
        <v>14</v>
      </c>
      <c r="H189" s="124"/>
      <c r="I189" s="124">
        <v>1</v>
      </c>
      <c r="J189" s="68" t="s">
        <v>248</v>
      </c>
      <c r="K189" s="9"/>
    </row>
    <row r="190" spans="1:11" ht="14.25" thickTop="1" thickBot="1" x14ac:dyDescent="0.3">
      <c r="A190" s="9"/>
      <c r="B190" s="125"/>
      <c r="C190" s="126"/>
      <c r="D190" s="126"/>
      <c r="E190" s="48"/>
      <c r="F190" s="48"/>
      <c r="G190" s="48"/>
      <c r="H190" s="126"/>
      <c r="I190" s="127"/>
      <c r="J190" s="109"/>
      <c r="K190" s="9"/>
    </row>
    <row r="191" spans="1:11" ht="39.950000000000003" customHeight="1" thickTop="1" thickBot="1" x14ac:dyDescent="0.3">
      <c r="A191" s="9"/>
      <c r="B191" s="157" t="s">
        <v>168</v>
      </c>
      <c r="C191" s="158"/>
      <c r="D191" s="158"/>
      <c r="E191" s="158"/>
      <c r="F191" s="158"/>
      <c r="G191" s="158"/>
      <c r="H191" s="158"/>
      <c r="I191" s="158"/>
      <c r="J191" s="159"/>
      <c r="K191" s="9"/>
    </row>
    <row r="192" spans="1:11" ht="39.950000000000003" customHeight="1" thickTop="1" thickBot="1" x14ac:dyDescent="0.3">
      <c r="A192" s="9"/>
      <c r="B192" s="160" t="s">
        <v>86</v>
      </c>
      <c r="C192" s="161"/>
      <c r="D192" s="161"/>
      <c r="E192" s="161"/>
      <c r="F192" s="161"/>
      <c r="G192" s="161"/>
      <c r="H192" s="161"/>
      <c r="I192" s="161"/>
      <c r="J192" s="162"/>
      <c r="K192" s="9"/>
    </row>
    <row r="193" spans="1:11" ht="39.950000000000003" customHeight="1" thickTop="1" thickBot="1" x14ac:dyDescent="0.3">
      <c r="A193" s="9"/>
      <c r="B193" s="10" t="s">
        <v>5</v>
      </c>
      <c r="C193" s="11" t="s">
        <v>6</v>
      </c>
      <c r="D193" s="10" t="s">
        <v>7</v>
      </c>
      <c r="E193" s="21" t="s">
        <v>171</v>
      </c>
      <c r="F193" s="12" t="s">
        <v>10</v>
      </c>
      <c r="G193" s="28" t="s">
        <v>8</v>
      </c>
      <c r="H193" s="10" t="s">
        <v>9</v>
      </c>
      <c r="I193" s="143" t="s">
        <v>234</v>
      </c>
      <c r="J193" s="13" t="s">
        <v>195</v>
      </c>
      <c r="K193" s="9"/>
    </row>
    <row r="194" spans="1:11" ht="52.5" thickTop="1" thickBot="1" x14ac:dyDescent="0.3">
      <c r="A194" s="9"/>
      <c r="B194" s="67">
        <v>1</v>
      </c>
      <c r="C194" s="73" t="s">
        <v>251</v>
      </c>
      <c r="D194" s="8" t="s">
        <v>88</v>
      </c>
      <c r="E194" s="45" t="s">
        <v>205</v>
      </c>
      <c r="F194" s="8"/>
      <c r="G194" s="67" t="s">
        <v>14</v>
      </c>
      <c r="H194" s="67"/>
      <c r="I194" s="67">
        <v>2</v>
      </c>
      <c r="J194" s="68" t="s">
        <v>248</v>
      </c>
      <c r="K194" s="9"/>
    </row>
    <row r="195" spans="1:11" ht="39.75" thickTop="1" thickBot="1" x14ac:dyDescent="0.3">
      <c r="A195" s="9"/>
      <c r="B195" s="67">
        <v>2</v>
      </c>
      <c r="C195" s="73" t="s">
        <v>252</v>
      </c>
      <c r="D195" s="8" t="s">
        <v>89</v>
      </c>
      <c r="E195" s="45" t="s">
        <v>205</v>
      </c>
      <c r="F195" s="8"/>
      <c r="G195" s="67" t="s">
        <v>14</v>
      </c>
      <c r="H195" s="67"/>
      <c r="I195" s="67">
        <v>6</v>
      </c>
      <c r="J195" s="68" t="s">
        <v>248</v>
      </c>
      <c r="K195" s="9"/>
    </row>
    <row r="196" spans="1:11" ht="27" thickTop="1" thickBot="1" x14ac:dyDescent="0.3">
      <c r="A196" s="9"/>
      <c r="B196" s="67">
        <v>3</v>
      </c>
      <c r="C196" s="73" t="s">
        <v>99</v>
      </c>
      <c r="D196" s="8" t="s">
        <v>100</v>
      </c>
      <c r="E196" s="45" t="s">
        <v>205</v>
      </c>
      <c r="F196" s="8"/>
      <c r="G196" s="67" t="s">
        <v>14</v>
      </c>
      <c r="H196" s="67"/>
      <c r="I196" s="67">
        <v>1</v>
      </c>
      <c r="J196" s="68" t="s">
        <v>248</v>
      </c>
      <c r="K196" s="9"/>
    </row>
    <row r="197" spans="1:11" ht="27" thickTop="1" thickBot="1" x14ac:dyDescent="0.3">
      <c r="A197" s="9"/>
      <c r="B197" s="67">
        <v>4</v>
      </c>
      <c r="C197" s="73" t="s">
        <v>38</v>
      </c>
      <c r="D197" s="8" t="s">
        <v>77</v>
      </c>
      <c r="E197" s="45" t="s">
        <v>205</v>
      </c>
      <c r="F197" s="8"/>
      <c r="G197" s="67" t="s">
        <v>14</v>
      </c>
      <c r="H197" s="67"/>
      <c r="I197" s="67">
        <v>1</v>
      </c>
      <c r="J197" s="68" t="s">
        <v>248</v>
      </c>
      <c r="K197" s="9"/>
    </row>
    <row r="198" spans="1:11" ht="27" thickTop="1" thickBot="1" x14ac:dyDescent="0.3">
      <c r="A198" s="9"/>
      <c r="B198" s="67">
        <v>5</v>
      </c>
      <c r="C198" s="73" t="s">
        <v>87</v>
      </c>
      <c r="D198" s="8" t="s">
        <v>77</v>
      </c>
      <c r="E198" s="45" t="s">
        <v>205</v>
      </c>
      <c r="F198" s="8"/>
      <c r="G198" s="67" t="s">
        <v>14</v>
      </c>
      <c r="H198" s="67"/>
      <c r="I198" s="67">
        <v>1</v>
      </c>
      <c r="J198" s="68" t="s">
        <v>248</v>
      </c>
      <c r="K198" s="9"/>
    </row>
    <row r="199" spans="1:11" ht="39.950000000000003" customHeight="1" thickTop="1" thickBot="1" x14ac:dyDescent="0.3">
      <c r="A199" s="9"/>
      <c r="B199" s="160" t="s">
        <v>169</v>
      </c>
      <c r="C199" s="161"/>
      <c r="D199" s="161"/>
      <c r="E199" s="161"/>
      <c r="F199" s="161"/>
      <c r="G199" s="161"/>
      <c r="H199" s="161"/>
      <c r="I199" s="161"/>
      <c r="J199" s="162"/>
      <c r="K199" s="9"/>
    </row>
    <row r="200" spans="1:11" ht="27" thickTop="1" thickBot="1" x14ac:dyDescent="0.3">
      <c r="A200" s="9"/>
      <c r="B200" s="67">
        <v>1</v>
      </c>
      <c r="C200" s="122" t="s">
        <v>254</v>
      </c>
      <c r="D200" s="123"/>
      <c r="E200" s="45" t="s">
        <v>253</v>
      </c>
      <c r="F200" s="67"/>
      <c r="G200" s="67" t="s">
        <v>14</v>
      </c>
      <c r="H200" s="67"/>
      <c r="I200" s="67">
        <v>2</v>
      </c>
      <c r="J200" s="68" t="s">
        <v>248</v>
      </c>
      <c r="K200" s="9"/>
    </row>
    <row r="201" spans="1:11" ht="27" thickTop="1" thickBot="1" x14ac:dyDescent="0.3">
      <c r="A201" s="9"/>
      <c r="B201" s="67">
        <v>2</v>
      </c>
      <c r="C201" s="73" t="s">
        <v>95</v>
      </c>
      <c r="D201" s="8" t="s">
        <v>77</v>
      </c>
      <c r="E201" s="45" t="s">
        <v>205</v>
      </c>
      <c r="F201" s="8"/>
      <c r="G201" s="67" t="s">
        <v>14</v>
      </c>
      <c r="H201" s="67"/>
      <c r="I201" s="67">
        <v>1</v>
      </c>
      <c r="J201" s="68" t="s">
        <v>248</v>
      </c>
      <c r="K201" s="9"/>
    </row>
    <row r="202" spans="1:11" ht="14.25" thickTop="1" thickBot="1" x14ac:dyDescent="0.3">
      <c r="A202" s="15"/>
      <c r="B202" s="129"/>
      <c r="C202" s="92"/>
      <c r="D202" s="93"/>
      <c r="E202" s="41"/>
      <c r="F202" s="93"/>
      <c r="G202" s="130"/>
      <c r="H202" s="93"/>
      <c r="I202" s="93"/>
      <c r="J202" s="94"/>
      <c r="K202" s="16"/>
    </row>
    <row r="203" spans="1:11" ht="39.950000000000003" customHeight="1" thickTop="1" thickBot="1" x14ac:dyDescent="0.3">
      <c r="A203" s="9"/>
      <c r="B203" s="168" t="s">
        <v>166</v>
      </c>
      <c r="C203" s="169"/>
      <c r="D203" s="169"/>
      <c r="E203" s="169"/>
      <c r="F203" s="169"/>
      <c r="G203" s="169"/>
      <c r="H203" s="169"/>
      <c r="I203" s="169"/>
      <c r="J203" s="170"/>
      <c r="K203" s="9"/>
    </row>
    <row r="204" spans="1:11" ht="39.950000000000003" customHeight="1" thickTop="1" thickBot="1" x14ac:dyDescent="0.3">
      <c r="A204" s="9"/>
      <c r="B204" s="10" t="s">
        <v>5</v>
      </c>
      <c r="C204" s="11" t="s">
        <v>6</v>
      </c>
      <c r="D204" s="10" t="s">
        <v>7</v>
      </c>
      <c r="E204" s="21" t="s">
        <v>171</v>
      </c>
      <c r="F204" s="12" t="s">
        <v>10</v>
      </c>
      <c r="G204" s="28" t="s">
        <v>8</v>
      </c>
      <c r="H204" s="10" t="s">
        <v>9</v>
      </c>
      <c r="I204" s="143" t="s">
        <v>234</v>
      </c>
      <c r="J204" s="13" t="s">
        <v>195</v>
      </c>
      <c r="K204" s="9"/>
    </row>
    <row r="205" spans="1:11" ht="27" thickTop="1" thickBot="1" x14ac:dyDescent="0.3">
      <c r="A205" s="9"/>
      <c r="B205" s="67">
        <v>1</v>
      </c>
      <c r="C205" s="73" t="s">
        <v>101</v>
      </c>
      <c r="D205" s="67" t="s">
        <v>77</v>
      </c>
      <c r="E205" s="45" t="s">
        <v>205</v>
      </c>
      <c r="F205" s="67"/>
      <c r="G205" s="67" t="s">
        <v>102</v>
      </c>
      <c r="H205" s="67"/>
      <c r="I205" s="67">
        <v>2</v>
      </c>
      <c r="J205" s="68" t="s">
        <v>248</v>
      </c>
      <c r="K205" s="9"/>
    </row>
    <row r="206" spans="1:11" ht="27" thickTop="1" thickBot="1" x14ac:dyDescent="0.3">
      <c r="A206" s="9"/>
      <c r="B206" s="67">
        <v>2</v>
      </c>
      <c r="C206" s="73" t="s">
        <v>103</v>
      </c>
      <c r="D206" s="67" t="s">
        <v>77</v>
      </c>
      <c r="E206" s="45" t="s">
        <v>205</v>
      </c>
      <c r="F206" s="67"/>
      <c r="G206" s="67" t="s">
        <v>167</v>
      </c>
      <c r="H206" s="67"/>
      <c r="I206" s="67">
        <v>10</v>
      </c>
      <c r="J206" s="68" t="s">
        <v>248</v>
      </c>
      <c r="K206" s="9"/>
    </row>
    <row r="207" spans="1:11" ht="27" thickTop="1" thickBot="1" x14ac:dyDescent="0.3">
      <c r="A207" s="9"/>
      <c r="B207" s="67">
        <v>3</v>
      </c>
      <c r="C207" s="73" t="s">
        <v>104</v>
      </c>
      <c r="D207" s="67" t="s">
        <v>77</v>
      </c>
      <c r="E207" s="45" t="s">
        <v>205</v>
      </c>
      <c r="F207" s="67"/>
      <c r="G207" s="67" t="s">
        <v>17</v>
      </c>
      <c r="H207" s="67"/>
      <c r="I207" s="67">
        <v>1</v>
      </c>
      <c r="J207" s="68" t="s">
        <v>248</v>
      </c>
      <c r="K207" s="9"/>
    </row>
    <row r="208" spans="1:11" ht="27" thickTop="1" thickBot="1" x14ac:dyDescent="0.3">
      <c r="A208" s="9"/>
      <c r="B208" s="67">
        <v>4</v>
      </c>
      <c r="C208" s="73" t="s">
        <v>105</v>
      </c>
      <c r="D208" s="67" t="s">
        <v>77</v>
      </c>
      <c r="E208" s="45" t="s">
        <v>205</v>
      </c>
      <c r="F208" s="67"/>
      <c r="G208" s="67" t="s">
        <v>14</v>
      </c>
      <c r="H208" s="67"/>
      <c r="I208" s="67">
        <v>10</v>
      </c>
      <c r="J208" s="68" t="s">
        <v>248</v>
      </c>
      <c r="K208" s="9"/>
    </row>
    <row r="209" spans="1:11" ht="27" thickTop="1" thickBot="1" x14ac:dyDescent="0.3">
      <c r="A209" s="9"/>
      <c r="B209" s="67">
        <v>5</v>
      </c>
      <c r="C209" s="73" t="s">
        <v>106</v>
      </c>
      <c r="D209" s="67" t="s">
        <v>77</v>
      </c>
      <c r="E209" s="45" t="s">
        <v>205</v>
      </c>
      <c r="F209" s="67"/>
      <c r="G209" s="67" t="s">
        <v>14</v>
      </c>
      <c r="H209" s="67"/>
      <c r="I209" s="67">
        <v>1</v>
      </c>
      <c r="J209" s="68" t="s">
        <v>248</v>
      </c>
      <c r="K209" s="9"/>
    </row>
    <row r="210" spans="1:11" ht="27" thickTop="1" thickBot="1" x14ac:dyDescent="0.3">
      <c r="A210" s="9"/>
      <c r="B210" s="67">
        <v>6</v>
      </c>
      <c r="C210" s="73" t="s">
        <v>108</v>
      </c>
      <c r="D210" s="67" t="s">
        <v>77</v>
      </c>
      <c r="E210" s="45" t="s">
        <v>205</v>
      </c>
      <c r="F210" s="67"/>
      <c r="G210" s="67" t="s">
        <v>107</v>
      </c>
      <c r="H210" s="67"/>
      <c r="I210" s="67">
        <v>1</v>
      </c>
      <c r="J210" s="68" t="s">
        <v>248</v>
      </c>
      <c r="K210" s="9"/>
    </row>
    <row r="211" spans="1:11" ht="27" thickTop="1" thickBot="1" x14ac:dyDescent="0.3">
      <c r="A211" s="9"/>
      <c r="B211" s="67">
        <v>7</v>
      </c>
      <c r="C211" s="73" t="s">
        <v>109</v>
      </c>
      <c r="D211" s="67" t="s">
        <v>77</v>
      </c>
      <c r="E211" s="45" t="s">
        <v>205</v>
      </c>
      <c r="F211" s="67"/>
      <c r="G211" s="67" t="s">
        <v>14</v>
      </c>
      <c r="H211" s="67"/>
      <c r="I211" s="67">
        <v>1</v>
      </c>
      <c r="J211" s="68" t="s">
        <v>248</v>
      </c>
      <c r="K211" s="9"/>
    </row>
    <row r="212" spans="1:11" ht="27" thickTop="1" thickBot="1" x14ac:dyDescent="0.3">
      <c r="A212" s="9"/>
      <c r="B212" s="67">
        <v>8</v>
      </c>
      <c r="C212" s="73" t="s">
        <v>110</v>
      </c>
      <c r="D212" s="67" t="s">
        <v>77</v>
      </c>
      <c r="E212" s="45" t="s">
        <v>205</v>
      </c>
      <c r="F212" s="67"/>
      <c r="G212" s="67" t="s">
        <v>14</v>
      </c>
      <c r="H212" s="67"/>
      <c r="I212" s="67">
        <v>3</v>
      </c>
      <c r="J212" s="68" t="s">
        <v>248</v>
      </c>
      <c r="K212" s="9"/>
    </row>
    <row r="213" spans="1:11" ht="27" thickTop="1" thickBot="1" x14ac:dyDescent="0.3">
      <c r="A213" s="9"/>
      <c r="B213" s="67">
        <v>9</v>
      </c>
      <c r="C213" s="73" t="s">
        <v>111</v>
      </c>
      <c r="D213" s="67" t="s">
        <v>77</v>
      </c>
      <c r="E213" s="45" t="s">
        <v>205</v>
      </c>
      <c r="F213" s="67"/>
      <c r="G213" s="67" t="s">
        <v>14</v>
      </c>
      <c r="H213" s="67"/>
      <c r="I213" s="67">
        <v>1</v>
      </c>
      <c r="J213" s="68" t="s">
        <v>248</v>
      </c>
      <c r="K213" s="9"/>
    </row>
    <row r="214" spans="1:11" ht="15" customHeight="1" thickTop="1" thickBot="1" x14ac:dyDescent="0.3">
      <c r="A214" s="9"/>
      <c r="B214" s="125"/>
      <c r="C214" s="131"/>
      <c r="D214" s="128"/>
      <c r="E214" s="49"/>
      <c r="F214" s="128"/>
      <c r="G214" s="128"/>
      <c r="H214" s="128"/>
      <c r="I214" s="56"/>
      <c r="J214" s="150"/>
      <c r="K214" s="9"/>
    </row>
    <row r="215" spans="1:11" ht="39.950000000000003" customHeight="1" thickTop="1" thickBot="1" x14ac:dyDescent="0.3">
      <c r="A215" s="9"/>
      <c r="B215" s="152" t="s">
        <v>265</v>
      </c>
      <c r="C215" s="153"/>
      <c r="D215" s="153"/>
      <c r="E215" s="153"/>
      <c r="F215" s="153"/>
      <c r="G215" s="153"/>
      <c r="H215" s="153"/>
      <c r="I215" s="154" t="s">
        <v>266</v>
      </c>
      <c r="J215" s="155"/>
      <c r="K215" s="16"/>
    </row>
    <row r="216" spans="1:11" ht="39.950000000000003" customHeight="1" thickTop="1" thickBot="1" x14ac:dyDescent="0.3">
      <c r="A216" s="9"/>
      <c r="B216" s="10" t="s">
        <v>5</v>
      </c>
      <c r="C216" s="11" t="s">
        <v>6</v>
      </c>
      <c r="D216" s="10" t="s">
        <v>7</v>
      </c>
      <c r="E216" s="21" t="s">
        <v>171</v>
      </c>
      <c r="F216" s="12" t="s">
        <v>10</v>
      </c>
      <c r="G216" s="28" t="s">
        <v>8</v>
      </c>
      <c r="H216" s="10" t="s">
        <v>9</v>
      </c>
      <c r="I216" s="143" t="s">
        <v>234</v>
      </c>
      <c r="J216" s="20" t="s">
        <v>195</v>
      </c>
      <c r="K216" s="9"/>
    </row>
    <row r="217" spans="1:11" ht="27" thickTop="1" thickBot="1" x14ac:dyDescent="0.3">
      <c r="A217" s="9"/>
      <c r="B217" s="78">
        <v>1</v>
      </c>
      <c r="C217" s="76" t="s">
        <v>112</v>
      </c>
      <c r="D217" s="4" t="s">
        <v>113</v>
      </c>
      <c r="E217" s="29" t="s">
        <v>250</v>
      </c>
      <c r="F217" s="29"/>
      <c r="G217" s="78" t="s">
        <v>14</v>
      </c>
      <c r="H217" s="78">
        <v>1</v>
      </c>
      <c r="I217" s="78">
        <v>5</v>
      </c>
      <c r="J217" s="68" t="s">
        <v>248</v>
      </c>
      <c r="K217" s="9"/>
    </row>
    <row r="218" spans="1:11" ht="27" thickTop="1" thickBot="1" x14ac:dyDescent="0.3">
      <c r="A218" s="9"/>
      <c r="B218" s="78">
        <v>2</v>
      </c>
      <c r="C218" s="76" t="s">
        <v>114</v>
      </c>
      <c r="D218" s="4" t="s">
        <v>115</v>
      </c>
      <c r="E218" s="45" t="s">
        <v>205</v>
      </c>
      <c r="F218" s="29"/>
      <c r="G218" s="78" t="s">
        <v>14</v>
      </c>
      <c r="H218" s="78">
        <v>1</v>
      </c>
      <c r="I218" s="78">
        <v>5</v>
      </c>
      <c r="J218" s="68" t="s">
        <v>248</v>
      </c>
      <c r="K218" s="9"/>
    </row>
    <row r="219" spans="1:11" ht="39.75" thickTop="1" thickBot="1" x14ac:dyDescent="0.3">
      <c r="A219" s="9"/>
      <c r="B219" s="78">
        <v>3</v>
      </c>
      <c r="C219" s="76" t="s">
        <v>116</v>
      </c>
      <c r="D219" s="77" t="s">
        <v>117</v>
      </c>
      <c r="E219" s="45" t="s">
        <v>205</v>
      </c>
      <c r="F219" s="39"/>
      <c r="G219" s="78" t="s">
        <v>14</v>
      </c>
      <c r="H219" s="78">
        <v>1</v>
      </c>
      <c r="I219" s="65">
        <f t="shared" ref="I219:I220" si="7">H219*5</f>
        <v>5</v>
      </c>
      <c r="J219" s="68" t="s">
        <v>248</v>
      </c>
      <c r="K219" s="9"/>
    </row>
    <row r="220" spans="1:11" ht="39.75" thickTop="1" thickBot="1" x14ac:dyDescent="0.3">
      <c r="A220" s="9"/>
      <c r="B220" s="78">
        <v>4</v>
      </c>
      <c r="C220" s="4" t="s">
        <v>118</v>
      </c>
      <c r="D220" s="77" t="s">
        <v>119</v>
      </c>
      <c r="E220" s="45" t="s">
        <v>205</v>
      </c>
      <c r="F220" s="39"/>
      <c r="G220" s="78" t="s">
        <v>14</v>
      </c>
      <c r="H220" s="78">
        <v>1</v>
      </c>
      <c r="I220" s="65">
        <f t="shared" si="7"/>
        <v>5</v>
      </c>
      <c r="J220" s="68" t="s">
        <v>248</v>
      </c>
      <c r="K220" s="9"/>
    </row>
    <row r="221" spans="1:11" ht="14.25" thickTop="1" thickBot="1" x14ac:dyDescent="0.3">
      <c r="A221" s="9"/>
      <c r="B221" s="30"/>
      <c r="C221" s="132"/>
      <c r="D221" s="51"/>
      <c r="E221" s="30"/>
      <c r="F221" s="51"/>
      <c r="G221" s="133"/>
      <c r="H221" s="51"/>
      <c r="I221" s="51"/>
      <c r="J221" s="9"/>
      <c r="K221" s="9"/>
    </row>
    <row r="222" spans="1:11" ht="13.5" thickTop="1" x14ac:dyDescent="0.25"/>
  </sheetData>
  <mergeCells count="33">
    <mergeCell ref="B2:C2"/>
    <mergeCell ref="D2:J2"/>
    <mergeCell ref="B3:C3"/>
    <mergeCell ref="D3:J3"/>
    <mergeCell ref="B4:C4"/>
    <mergeCell ref="D4:J4"/>
    <mergeCell ref="B6:C6"/>
    <mergeCell ref="D6:J6"/>
    <mergeCell ref="B7:C7"/>
    <mergeCell ref="D7:J7"/>
    <mergeCell ref="B5:C5"/>
    <mergeCell ref="D5:J5"/>
    <mergeCell ref="B11:H11"/>
    <mergeCell ref="I11:J11"/>
    <mergeCell ref="B85:H85"/>
    <mergeCell ref="I85:J85"/>
    <mergeCell ref="B98:H98"/>
    <mergeCell ref="I98:J98"/>
    <mergeCell ref="B12:J12"/>
    <mergeCell ref="B86:J86"/>
    <mergeCell ref="B215:H215"/>
    <mergeCell ref="I215:J215"/>
    <mergeCell ref="B152:J152"/>
    <mergeCell ref="B164:J164"/>
    <mergeCell ref="B165:J165"/>
    <mergeCell ref="B153:J153"/>
    <mergeCell ref="B173:J173"/>
    <mergeCell ref="B177:J177"/>
    <mergeCell ref="B185:J185"/>
    <mergeCell ref="B203:J203"/>
    <mergeCell ref="B191:J191"/>
    <mergeCell ref="B192:J192"/>
    <mergeCell ref="B199:J199"/>
  </mergeCells>
  <hyperlinks>
    <hyperlink ref="D100" r:id="rId1" display="https://www.comap-rus.com/ЦЕНТР-ДОКУМЕНТАЦИИ?field_media_keywords_value=&amp;field_media_pages_liees_target_id=417&amp;field_media_type_tid=55"/>
    <hyperlink ref="D113:D122" r:id="rId2" display="http://www.walraven.com"/>
    <hyperlink ref="D45" r:id="rId3"/>
    <hyperlink ref="D126" r:id="rId4"/>
    <hyperlink ref="D128" r:id="rId5"/>
    <hyperlink ref="D41" r:id="rId6"/>
    <hyperlink ref="D42" r:id="rId7"/>
    <hyperlink ref="D101" r:id="rId8" display="https://www.comap-rus.com/ЦЕНТР-ДОКУМЕНТАЦИИ?field_media_keywords_value=&amp;field_media_pages_liees_target_id=417&amp;field_media_type_tid=55"/>
    <hyperlink ref="D34" r:id="rId9"/>
    <hyperlink ref="D14" r:id="rId10"/>
    <hyperlink ref="D170" r:id="rId11"/>
    <hyperlink ref="D168" r:id="rId12"/>
    <hyperlink ref="D46" r:id="rId13"/>
    <hyperlink ref="D111:D112" r:id="rId14" display="www.tece.ru"/>
    <hyperlink ref="D127" r:id="rId15"/>
    <hyperlink ref="D102:D110" r:id="rId16" display="https://www.comap-rus.com/ЦЕНТР-ДОКУМЕНТАЦИИ?field_media_keywords_value=&amp;field_media_pages_liees_target_id=417&amp;field_media_type_tid=55"/>
    <hyperlink ref="D148" r:id="rId17"/>
    <hyperlink ref="D145" r:id="rId18"/>
    <hyperlink ref="D146" r:id="rId19"/>
    <hyperlink ref="D147" r:id="rId20"/>
    <hyperlink ref="D169" r:id="rId21"/>
    <hyperlink ref="D73" r:id="rId22"/>
    <hyperlink ref="D48" r:id="rId23"/>
    <hyperlink ref="D49" r:id="rId24"/>
    <hyperlink ref="D50" r:id="rId25"/>
    <hyperlink ref="D51" r:id="rId26"/>
    <hyperlink ref="D52" r:id="rId27"/>
    <hyperlink ref="D53" r:id="rId28"/>
    <hyperlink ref="D54" r:id="rId29"/>
    <hyperlink ref="D56" r:id="rId30"/>
    <hyperlink ref="D57" r:id="rId31"/>
    <hyperlink ref="D60" r:id="rId32"/>
    <hyperlink ref="D61" r:id="rId33"/>
    <hyperlink ref="D65" r:id="rId34"/>
    <hyperlink ref="D55" r:id="rId35"/>
    <hyperlink ref="D81" r:id="rId36"/>
    <hyperlink ref="D82" r:id="rId37"/>
    <hyperlink ref="D219" r:id="rId38"/>
    <hyperlink ref="D220" r:id="rId39"/>
    <hyperlink ref="D109" r:id="rId40" display="https://www.comap-rus.com/ЦЕНТР-ДОКУМЕНТАЦИИ?field_media_keywords_value=&amp;field_media_pages_liees_target_id=417&amp;field_media_type_tid=55"/>
    <hyperlink ref="D123" r:id="rId41"/>
  </hyperlinks>
  <pageMargins left="0.7" right="0.7" top="0.75" bottom="0.75" header="0.3" footer="0.3"/>
  <pageSetup paperSize="9" orientation="portrait"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2019-11-16T11:06:11Z</dcterms:created>
  <dcterms:modified xsi:type="dcterms:W3CDTF">2020-01-16T15:16:21Z</dcterms:modified>
</cp:coreProperties>
</file>